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0" yWindow="0" windowWidth="19425" windowHeight="11025" tabRatio="967"/>
  </bookViews>
  <sheets>
    <sheet name=" " sheetId="24" r:id="rId1"/>
  </sheets>
  <calcPr calcId="124519"/>
</workbook>
</file>

<file path=xl/calcChain.xml><?xml version="1.0" encoding="utf-8"?>
<calcChain xmlns="http://schemas.openxmlformats.org/spreadsheetml/2006/main">
  <c r="I21" i="24"/>
  <c r="I20"/>
  <c r="I19"/>
  <c r="I18"/>
  <c r="I17"/>
  <c r="I16"/>
  <c r="I15"/>
  <c r="I14"/>
  <c r="I13"/>
  <c r="I12"/>
  <c r="I11"/>
  <c r="I10"/>
  <c r="I9"/>
  <c r="I8"/>
  <c r="I7"/>
  <c r="I5"/>
  <c r="I4"/>
  <c r="I6"/>
</calcChain>
</file>

<file path=xl/sharedStrings.xml><?xml version="1.0" encoding="utf-8"?>
<sst xmlns="http://schemas.openxmlformats.org/spreadsheetml/2006/main" count="139" uniqueCount="110">
  <si>
    <t>姓名</t>
  </si>
  <si>
    <t>笔试准考证号</t>
  </si>
  <si>
    <t>岗位代码</t>
  </si>
  <si>
    <t>专业测试成绩</t>
  </si>
  <si>
    <t>李丹</t>
  </si>
  <si>
    <t>郑江萌</t>
  </si>
  <si>
    <t>340311010002</t>
  </si>
  <si>
    <t>王争鸣</t>
  </si>
  <si>
    <t>340311015001</t>
  </si>
  <si>
    <t>仰海丹</t>
  </si>
  <si>
    <t>340311009001</t>
  </si>
  <si>
    <t>陈瑶瑶</t>
  </si>
  <si>
    <t>杨娜</t>
  </si>
  <si>
    <t>340311009002</t>
  </si>
  <si>
    <t>王维玲</t>
  </si>
  <si>
    <t>340311016001</t>
  </si>
  <si>
    <t>肖慕儒</t>
  </si>
  <si>
    <t>340311001004</t>
  </si>
  <si>
    <t>韩琴</t>
  </si>
  <si>
    <t>340311001001</t>
  </si>
  <si>
    <t>梁芮</t>
  </si>
  <si>
    <t>王醒</t>
  </si>
  <si>
    <t>340311001002</t>
  </si>
  <si>
    <t>340311001003</t>
  </si>
  <si>
    <t>龙涵涵</t>
  </si>
  <si>
    <t>孙慧</t>
  </si>
  <si>
    <t>340311002001</t>
  </si>
  <si>
    <t>朱静荣</t>
  </si>
  <si>
    <t>340311002002</t>
  </si>
  <si>
    <t>万永梅</t>
  </si>
  <si>
    <t>340311003001</t>
  </si>
  <si>
    <t>徐苏媛</t>
  </si>
  <si>
    <t>340311004001</t>
  </si>
  <si>
    <t>340311005001</t>
  </si>
  <si>
    <t>王倩</t>
  </si>
  <si>
    <t>340311005002</t>
  </si>
  <si>
    <t>王瑞</t>
  </si>
  <si>
    <t>340311006001</t>
  </si>
  <si>
    <t>张心怡</t>
  </si>
  <si>
    <t>魏然</t>
  </si>
  <si>
    <t>340311006002</t>
  </si>
  <si>
    <t>许佳乐</t>
  </si>
  <si>
    <t>340311006003</t>
  </si>
  <si>
    <t>伏妍</t>
  </si>
  <si>
    <t>340311007001</t>
  </si>
  <si>
    <t>张梅</t>
  </si>
  <si>
    <t>张会影</t>
  </si>
  <si>
    <t>340311007002</t>
  </si>
  <si>
    <t>赵馨怡</t>
  </si>
  <si>
    <t>340311008001</t>
  </si>
  <si>
    <t>陈孟君</t>
  </si>
  <si>
    <t>340311008002</t>
  </si>
  <si>
    <t>340311011001</t>
  </si>
  <si>
    <t>王梦雨</t>
  </si>
  <si>
    <t>刘宁宁</t>
  </si>
  <si>
    <t>340311011002</t>
  </si>
  <si>
    <t>徐娟</t>
  </si>
  <si>
    <t>340311011003</t>
  </si>
  <si>
    <t>340311012001</t>
  </si>
  <si>
    <t>陈雪</t>
  </si>
  <si>
    <t>340311013001</t>
  </si>
  <si>
    <t>宛娜娜</t>
  </si>
  <si>
    <t>340311014001</t>
  </si>
  <si>
    <t>郑丽娟</t>
  </si>
  <si>
    <t>340311014002</t>
  </si>
  <si>
    <t xml:space="preserve"> 报考学校</t>
    <phoneticPr fontId="4" type="noConversion"/>
  </si>
  <si>
    <t>序号</t>
    <phoneticPr fontId="4" type="noConversion"/>
  </si>
  <si>
    <t xml:space="preserve"> 总成绩</t>
    <phoneticPr fontId="4" type="noConversion"/>
  </si>
  <si>
    <t>曹老集中心小学</t>
    <phoneticPr fontId="4" type="noConversion"/>
  </si>
  <si>
    <t>曹老集中心小学</t>
    <phoneticPr fontId="4" type="noConversion"/>
  </si>
  <si>
    <t>曹老集中心小学</t>
    <phoneticPr fontId="4" type="noConversion"/>
  </si>
  <si>
    <t>曹老集中心小学</t>
    <phoneticPr fontId="4" type="noConversion"/>
  </si>
  <si>
    <t>曹老集镇周集小学</t>
    <phoneticPr fontId="4" type="noConversion"/>
  </si>
  <si>
    <t>曹老集镇清河小学</t>
    <phoneticPr fontId="4" type="noConversion"/>
  </si>
  <si>
    <t>曹老集镇杨湖小学</t>
    <phoneticPr fontId="4" type="noConversion"/>
  </si>
  <si>
    <t>曹老集镇第二小学</t>
    <phoneticPr fontId="4" type="noConversion"/>
  </si>
  <si>
    <t>曹老集镇第二小学</t>
    <phoneticPr fontId="4" type="noConversion"/>
  </si>
  <si>
    <t>梅桥中心小学</t>
    <phoneticPr fontId="4" type="noConversion"/>
  </si>
  <si>
    <t>梅桥中心小学</t>
    <phoneticPr fontId="4" type="noConversion"/>
  </si>
  <si>
    <t>梅桥中心小学</t>
    <phoneticPr fontId="4" type="noConversion"/>
  </si>
  <si>
    <t>梅桥中心小学</t>
    <phoneticPr fontId="4" type="noConversion"/>
  </si>
  <si>
    <t>梅桥镇振兴小学</t>
    <phoneticPr fontId="4" type="noConversion"/>
  </si>
  <si>
    <t>梅桥镇振兴小学</t>
    <phoneticPr fontId="4" type="noConversion"/>
  </si>
  <si>
    <t>梅桥镇明德小学</t>
    <phoneticPr fontId="4" type="noConversion"/>
  </si>
  <si>
    <t>梅桥镇明德小学</t>
    <phoneticPr fontId="4" type="noConversion"/>
  </si>
  <si>
    <t>曹老集中学</t>
    <phoneticPr fontId="4" type="noConversion"/>
  </si>
  <si>
    <t>曹老集中学</t>
    <phoneticPr fontId="4" type="noConversion"/>
  </si>
  <si>
    <t>梅桥中学</t>
    <phoneticPr fontId="4" type="noConversion"/>
  </si>
  <si>
    <t>淮上实验小学</t>
    <phoneticPr fontId="4" type="noConversion"/>
  </si>
  <si>
    <t>淮上实验小学</t>
    <phoneticPr fontId="4" type="noConversion"/>
  </si>
  <si>
    <t>淮上实验小学</t>
    <phoneticPr fontId="4" type="noConversion"/>
  </si>
  <si>
    <t>后场小学</t>
    <phoneticPr fontId="4" type="noConversion"/>
  </si>
  <si>
    <t>八中小学部</t>
    <phoneticPr fontId="4" type="noConversion"/>
  </si>
  <si>
    <t>八中小学部</t>
    <phoneticPr fontId="4" type="noConversion"/>
  </si>
  <si>
    <t>八中初中部</t>
    <phoneticPr fontId="4" type="noConversion"/>
  </si>
  <si>
    <t>八中初中部</t>
    <phoneticPr fontId="4" type="noConversion"/>
  </si>
  <si>
    <t>笔试总分</t>
    <phoneticPr fontId="4" type="noConversion"/>
  </si>
  <si>
    <t>小学语文</t>
  </si>
  <si>
    <t>小学数学</t>
  </si>
  <si>
    <t>小学英语</t>
  </si>
  <si>
    <t>小学音乐</t>
  </si>
  <si>
    <t>初中数学</t>
  </si>
  <si>
    <t>初中英语</t>
  </si>
  <si>
    <t>小学科学</t>
  </si>
  <si>
    <t>初中生物</t>
  </si>
  <si>
    <t>岗位名称</t>
  </si>
  <si>
    <t>吴安小学</t>
  </si>
  <si>
    <t xml:space="preserve"> 2021年度蚌埠市淮上区中小学教师（事业编制）公开招聘拟参加体检人员名单</t>
    <phoneticPr fontId="4" type="noConversion"/>
  </si>
  <si>
    <t xml:space="preserve">  附件：</t>
    <phoneticPr fontId="4" type="noConversion"/>
  </si>
  <si>
    <t>二十中学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</si>
</sst>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;[Red]0.00"/>
    <numFmt numFmtId="177" formatCode="0.00_ "/>
  </numFmts>
  <fonts count="9">
    <font>
      <sz val="11"/>
      <color theme="1"/>
      <name val="等线"/>
      <charset val="134"/>
      <scheme val="minor"/>
    </font>
    <font>
      <sz val="12"/>
      <name val="宋体"/>
      <family val="3"/>
      <charset val="134"/>
    </font>
    <font>
      <sz val="11"/>
      <color theme="1"/>
      <name val="等线"/>
      <charset val="134"/>
      <scheme val="minor"/>
    </font>
    <font>
      <sz val="10"/>
      <name val="Arial"/>
      <family val="2"/>
    </font>
    <font>
      <sz val="9"/>
      <name val="等线"/>
      <charset val="134"/>
      <scheme val="minor"/>
    </font>
    <font>
      <sz val="11"/>
      <color theme="1"/>
      <name val="等线"/>
      <family val="3"/>
      <charset val="134"/>
      <scheme val="minor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sz val="14"/>
      <name val="方正小标宋简体"/>
      <family val="3"/>
      <charset val="13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34">
    <xf numFmtId="0" fontId="0" fillId="0" borderId="0">
      <alignment vertical="center"/>
    </xf>
    <xf numFmtId="0" fontId="3" fillId="0" borderId="0"/>
    <xf numFmtId="0" fontId="2" fillId="0" borderId="0">
      <alignment vertical="center"/>
    </xf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>
      <alignment vertical="center"/>
    </xf>
    <xf numFmtId="0" fontId="1" fillId="0" borderId="0"/>
    <xf numFmtId="0" fontId="5" fillId="0" borderId="0">
      <alignment vertical="center"/>
    </xf>
    <xf numFmtId="0" fontId="5" fillId="0" borderId="0">
      <alignment vertical="center"/>
    </xf>
  </cellStyleXfs>
  <cellXfs count="84">
    <xf numFmtId="0" fontId="0" fillId="0" borderId="0" xfId="0">
      <alignment vertical="center"/>
    </xf>
    <xf numFmtId="177" fontId="0" fillId="0" borderId="0" xfId="0" applyNumberFormat="1">
      <alignment vertical="center"/>
    </xf>
    <xf numFmtId="0" fontId="6" fillId="0" borderId="1" xfId="0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/>
    </xf>
    <xf numFmtId="177" fontId="7" fillId="0" borderId="1" xfId="8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7" fontId="7" fillId="0" borderId="1" xfId="23" applyNumberFormat="1" applyFont="1" applyFill="1" applyBorder="1" applyAlignment="1">
      <alignment horizontal="center" vertical="center"/>
    </xf>
    <xf numFmtId="177" fontId="7" fillId="0" borderId="1" xfId="20" applyNumberFormat="1" applyFont="1" applyFill="1" applyBorder="1" applyAlignment="1">
      <alignment horizontal="center" vertical="center"/>
    </xf>
    <xf numFmtId="177" fontId="6" fillId="0" borderId="1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  <xf numFmtId="177" fontId="7" fillId="0" borderId="1" xfId="18" applyNumberFormat="1" applyFont="1" applyFill="1" applyBorder="1" applyAlignment="1">
      <alignment horizontal="center" vertical="center"/>
    </xf>
    <xf numFmtId="177" fontId="7" fillId="0" borderId="1" xfId="10" applyNumberFormat="1" applyFont="1" applyFill="1" applyBorder="1" applyAlignment="1">
      <alignment horizontal="center" vertical="center"/>
    </xf>
    <xf numFmtId="177" fontId="7" fillId="0" borderId="1" xfId="27" applyNumberFormat="1" applyFont="1" applyFill="1" applyBorder="1" applyAlignment="1">
      <alignment horizontal="center" vertical="center"/>
    </xf>
    <xf numFmtId="177" fontId="7" fillId="0" borderId="1" xfId="11" applyNumberFormat="1" applyFont="1" applyFill="1" applyBorder="1" applyAlignment="1">
      <alignment horizontal="center" vertical="center"/>
    </xf>
    <xf numFmtId="177" fontId="7" fillId="0" borderId="1" xfId="29" applyNumberFormat="1" applyFont="1" applyFill="1" applyBorder="1" applyAlignment="1">
      <alignment horizontal="center" vertical="center"/>
    </xf>
    <xf numFmtId="177" fontId="7" fillId="0" borderId="1" xfId="12" applyNumberFormat="1" applyFont="1" applyFill="1" applyBorder="1" applyAlignment="1">
      <alignment horizontal="center" vertical="center"/>
    </xf>
    <xf numFmtId="177" fontId="7" fillId="0" borderId="1" xfId="26" applyNumberFormat="1" applyFont="1" applyFill="1" applyBorder="1" applyAlignment="1">
      <alignment horizontal="center" vertical="center"/>
    </xf>
    <xf numFmtId="177" fontId="7" fillId="0" borderId="1" xfId="21" applyNumberFormat="1" applyFont="1" applyFill="1" applyBorder="1" applyAlignment="1">
      <alignment horizontal="center" vertical="center"/>
    </xf>
    <xf numFmtId="177" fontId="7" fillId="0" borderId="1" xfId="13" applyNumberFormat="1" applyFont="1" applyFill="1" applyBorder="1" applyAlignment="1">
      <alignment horizontal="center" vertical="center"/>
    </xf>
    <xf numFmtId="176" fontId="6" fillId="0" borderId="1" xfId="30" applyNumberFormat="1" applyFont="1" applyFill="1" applyBorder="1" applyAlignment="1">
      <alignment horizontal="center" vertical="center"/>
    </xf>
    <xf numFmtId="176" fontId="6" fillId="0" borderId="1" xfId="32" applyNumberFormat="1" applyFont="1" applyFill="1" applyBorder="1" applyAlignment="1">
      <alignment horizontal="center" vertical="center"/>
    </xf>
    <xf numFmtId="177" fontId="7" fillId="0" borderId="1" xfId="3" applyNumberFormat="1" applyFont="1" applyFill="1" applyBorder="1" applyAlignment="1">
      <alignment horizontal="center" vertical="center"/>
    </xf>
    <xf numFmtId="177" fontId="7" fillId="0" borderId="1" xfId="32" applyNumberFormat="1" applyFont="1" applyFill="1" applyBorder="1" applyAlignment="1">
      <alignment horizontal="center" vertical="center"/>
    </xf>
    <xf numFmtId="0" fontId="6" fillId="0" borderId="1" xfId="32" applyNumberFormat="1" applyFont="1" applyFill="1" applyBorder="1" applyAlignment="1">
      <alignment horizontal="center" vertical="center"/>
    </xf>
    <xf numFmtId="177" fontId="7" fillId="0" borderId="1" xfId="14" applyNumberFormat="1" applyFont="1" applyFill="1" applyBorder="1" applyAlignment="1">
      <alignment horizontal="center" vertical="center"/>
    </xf>
    <xf numFmtId="177" fontId="6" fillId="0" borderId="1" xfId="32" applyNumberFormat="1" applyFont="1" applyFill="1" applyBorder="1" applyAlignment="1">
      <alignment horizontal="center" vertical="center" wrapText="1"/>
    </xf>
    <xf numFmtId="177" fontId="7" fillId="0" borderId="1" xfId="9" applyNumberFormat="1" applyFont="1" applyFill="1" applyBorder="1" applyAlignment="1">
      <alignment horizontal="center" vertical="center"/>
    </xf>
    <xf numFmtId="177" fontId="7" fillId="0" borderId="1" xfId="15" applyNumberFormat="1" applyFont="1" applyFill="1" applyBorder="1" applyAlignment="1">
      <alignment horizontal="center" vertical="center"/>
    </xf>
    <xf numFmtId="177" fontId="7" fillId="0" borderId="1" xfId="4" applyNumberFormat="1" applyFont="1" applyFill="1" applyBorder="1" applyAlignment="1">
      <alignment horizontal="center" vertical="center"/>
    </xf>
    <xf numFmtId="177" fontId="6" fillId="0" borderId="1" xfId="32" applyNumberFormat="1" applyFont="1" applyFill="1" applyBorder="1" applyAlignment="1">
      <alignment horizontal="center" vertical="center"/>
    </xf>
    <xf numFmtId="0" fontId="6" fillId="0" borderId="1" xfId="30" applyFont="1" applyFill="1" applyBorder="1" applyAlignment="1">
      <alignment horizontal="center" vertical="center"/>
    </xf>
    <xf numFmtId="0" fontId="6" fillId="0" borderId="1" xfId="32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" xfId="8" applyFont="1" applyFill="1" applyBorder="1" applyAlignment="1">
      <alignment horizontal="center" vertical="center"/>
    </xf>
    <xf numFmtId="0" fontId="6" fillId="0" borderId="1" xfId="8" applyNumberFormat="1" applyFont="1" applyFill="1" applyBorder="1" applyAlignment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  <xf numFmtId="0" fontId="0" fillId="0" borderId="0" xfId="0" applyFill="1">
      <alignment vertical="center"/>
    </xf>
    <xf numFmtId="0" fontId="6" fillId="0" borderId="1" xfId="20" applyFont="1" applyFill="1" applyBorder="1" applyAlignment="1">
      <alignment horizontal="center" vertical="center"/>
    </xf>
    <xf numFmtId="0" fontId="6" fillId="0" borderId="1" xfId="20" applyNumberFormat="1" applyFont="1" applyFill="1" applyBorder="1" applyAlignment="1">
      <alignment horizontal="center" vertical="center"/>
    </xf>
    <xf numFmtId="0" fontId="6" fillId="0" borderId="1" xfId="18" applyFont="1" applyFill="1" applyBorder="1" applyAlignment="1">
      <alignment horizontal="center" vertical="center"/>
    </xf>
    <xf numFmtId="0" fontId="6" fillId="0" borderId="1" xfId="18" applyNumberFormat="1" applyFont="1" applyFill="1" applyBorder="1" applyAlignment="1">
      <alignment horizontal="center" vertical="center"/>
    </xf>
    <xf numFmtId="0" fontId="6" fillId="0" borderId="1" xfId="10" applyFont="1" applyFill="1" applyBorder="1" applyAlignment="1">
      <alignment horizontal="center" vertical="center"/>
    </xf>
    <xf numFmtId="0" fontId="6" fillId="0" borderId="1" xfId="10" applyNumberFormat="1" applyFont="1" applyFill="1" applyBorder="1" applyAlignment="1">
      <alignment horizontal="center" vertical="center"/>
    </xf>
    <xf numFmtId="0" fontId="6" fillId="0" borderId="1" xfId="27" applyFont="1" applyFill="1" applyBorder="1" applyAlignment="1">
      <alignment horizontal="center" vertical="center"/>
    </xf>
    <xf numFmtId="0" fontId="6" fillId="0" borderId="1" xfId="27" applyNumberFormat="1" applyFont="1" applyFill="1" applyBorder="1" applyAlignment="1">
      <alignment horizontal="center" vertical="center"/>
    </xf>
    <xf numFmtId="0" fontId="6" fillId="0" borderId="1" xfId="11" applyFont="1" applyFill="1" applyBorder="1" applyAlignment="1">
      <alignment horizontal="center" vertical="center"/>
    </xf>
    <xf numFmtId="0" fontId="6" fillId="0" borderId="1" xfId="11" applyNumberFormat="1" applyFont="1" applyFill="1" applyBorder="1" applyAlignment="1">
      <alignment horizontal="center" vertical="center"/>
    </xf>
    <xf numFmtId="0" fontId="6" fillId="0" borderId="1" xfId="29" applyFont="1" applyFill="1" applyBorder="1" applyAlignment="1">
      <alignment horizontal="center" vertical="center"/>
    </xf>
    <xf numFmtId="0" fontId="6" fillId="0" borderId="1" xfId="29" applyNumberFormat="1" applyFont="1" applyFill="1" applyBorder="1" applyAlignment="1">
      <alignment horizontal="center" vertical="center"/>
    </xf>
    <xf numFmtId="0" fontId="6" fillId="0" borderId="1" xfId="12" applyFont="1" applyFill="1" applyBorder="1" applyAlignment="1">
      <alignment horizontal="center" vertical="center"/>
    </xf>
    <xf numFmtId="0" fontId="6" fillId="0" borderId="1" xfId="12" applyNumberFormat="1" applyFont="1" applyFill="1" applyBorder="1" applyAlignment="1">
      <alignment horizontal="center" vertical="center"/>
    </xf>
    <xf numFmtId="0" fontId="6" fillId="0" borderId="1" xfId="26" applyFont="1" applyFill="1" applyBorder="1" applyAlignment="1">
      <alignment horizontal="center" vertical="center"/>
    </xf>
    <xf numFmtId="0" fontId="6" fillId="0" borderId="1" xfId="26" applyNumberFormat="1" applyFont="1" applyFill="1" applyBorder="1" applyAlignment="1">
      <alignment horizontal="center" vertical="center"/>
    </xf>
    <xf numFmtId="0" fontId="6" fillId="0" borderId="1" xfId="21" applyFont="1" applyFill="1" applyBorder="1" applyAlignment="1">
      <alignment horizontal="center" vertical="center"/>
    </xf>
    <xf numFmtId="0" fontId="6" fillId="0" borderId="1" xfId="21" applyNumberFormat="1" applyFont="1" applyFill="1" applyBorder="1" applyAlignment="1">
      <alignment horizontal="center" vertical="center"/>
    </xf>
    <xf numFmtId="0" fontId="6" fillId="0" borderId="1" xfId="13" applyFont="1" applyFill="1" applyBorder="1" applyAlignment="1">
      <alignment horizontal="center" vertical="center"/>
    </xf>
    <xf numFmtId="0" fontId="6" fillId="0" borderId="1" xfId="13" applyNumberFormat="1" applyFont="1" applyFill="1" applyBorder="1" applyAlignment="1">
      <alignment horizontal="center" vertical="center"/>
    </xf>
    <xf numFmtId="177" fontId="7" fillId="0" borderId="1" xfId="30" applyNumberFormat="1" applyFont="1" applyFill="1" applyBorder="1" applyAlignment="1">
      <alignment horizontal="center" vertical="center"/>
    </xf>
    <xf numFmtId="0" fontId="6" fillId="0" borderId="1" xfId="3" applyFont="1" applyFill="1" applyBorder="1" applyAlignment="1">
      <alignment horizontal="center" vertical="center"/>
    </xf>
    <xf numFmtId="0" fontId="6" fillId="0" borderId="1" xfId="3" applyNumberFormat="1" applyFont="1" applyFill="1" applyBorder="1" applyAlignment="1">
      <alignment horizontal="center" vertical="center"/>
    </xf>
    <xf numFmtId="177" fontId="6" fillId="0" borderId="1" xfId="31" applyNumberFormat="1" applyFont="1" applyFill="1" applyBorder="1" applyAlignment="1">
      <alignment horizontal="center" vertical="center"/>
    </xf>
    <xf numFmtId="0" fontId="6" fillId="0" borderId="1" xfId="5" applyFont="1" applyFill="1" applyBorder="1" applyAlignment="1">
      <alignment horizontal="center" vertical="center"/>
    </xf>
    <xf numFmtId="0" fontId="6" fillId="0" borderId="1" xfId="5" applyNumberFormat="1" applyFont="1" applyFill="1" applyBorder="1" applyAlignment="1">
      <alignment horizontal="center" vertical="center"/>
    </xf>
    <xf numFmtId="177" fontId="7" fillId="0" borderId="1" xfId="5" applyNumberFormat="1" applyFont="1" applyFill="1" applyBorder="1" applyAlignment="1">
      <alignment horizontal="center" vertical="center"/>
    </xf>
    <xf numFmtId="0" fontId="6" fillId="0" borderId="1" xfId="14" applyFont="1" applyFill="1" applyBorder="1" applyAlignment="1">
      <alignment horizontal="center" vertical="center"/>
    </xf>
    <xf numFmtId="0" fontId="6" fillId="0" borderId="1" xfId="14" applyNumberFormat="1" applyFont="1" applyFill="1" applyBorder="1" applyAlignment="1">
      <alignment horizontal="center" vertical="center"/>
    </xf>
    <xf numFmtId="0" fontId="6" fillId="0" borderId="1" xfId="22" applyFont="1" applyFill="1" applyBorder="1" applyAlignment="1">
      <alignment horizontal="center" vertical="center"/>
    </xf>
    <xf numFmtId="0" fontId="6" fillId="0" borderId="1" xfId="22" applyNumberFormat="1" applyFont="1" applyFill="1" applyBorder="1" applyAlignment="1">
      <alignment horizontal="center" vertical="center"/>
    </xf>
    <xf numFmtId="0" fontId="6" fillId="0" borderId="1" xfId="28" applyFont="1" applyFill="1" applyBorder="1" applyAlignment="1">
      <alignment horizontal="center" vertical="center"/>
    </xf>
    <xf numFmtId="0" fontId="6" fillId="0" borderId="1" xfId="28" applyNumberFormat="1" applyFont="1" applyFill="1" applyBorder="1" applyAlignment="1">
      <alignment horizontal="center" vertical="center"/>
    </xf>
    <xf numFmtId="0" fontId="6" fillId="0" borderId="1" xfId="9" applyFont="1" applyFill="1" applyBorder="1" applyAlignment="1">
      <alignment horizontal="center" vertical="center"/>
    </xf>
    <xf numFmtId="0" fontId="6" fillId="0" borderId="1" xfId="9" applyNumberFormat="1" applyFont="1" applyFill="1" applyBorder="1" applyAlignment="1">
      <alignment horizontal="center" vertical="center"/>
    </xf>
    <xf numFmtId="0" fontId="6" fillId="0" borderId="1" xfId="15" applyFont="1" applyFill="1" applyBorder="1" applyAlignment="1">
      <alignment horizontal="center" vertical="center"/>
    </xf>
    <xf numFmtId="0" fontId="6" fillId="0" borderId="1" xfId="15" applyNumberFormat="1" applyFont="1" applyFill="1" applyBorder="1" applyAlignment="1">
      <alignment horizontal="center" vertical="center"/>
    </xf>
    <xf numFmtId="0" fontId="6" fillId="0" borderId="1" xfId="23" applyFont="1" applyFill="1" applyBorder="1" applyAlignment="1">
      <alignment horizontal="center" vertical="center"/>
    </xf>
    <xf numFmtId="0" fontId="6" fillId="0" borderId="1" xfId="23" applyNumberFormat="1" applyFont="1" applyFill="1" applyBorder="1" applyAlignment="1">
      <alignment horizontal="center" vertical="center"/>
    </xf>
    <xf numFmtId="0" fontId="6" fillId="0" borderId="1" xfId="19" applyFont="1" applyFill="1" applyBorder="1" applyAlignment="1">
      <alignment horizontal="center" vertical="center"/>
    </xf>
    <xf numFmtId="0" fontId="6" fillId="0" borderId="1" xfId="19" applyNumberFormat="1" applyFont="1" applyFill="1" applyBorder="1" applyAlignment="1">
      <alignment horizontal="center" vertical="center"/>
    </xf>
    <xf numFmtId="0" fontId="6" fillId="0" borderId="1" xfId="4" applyFont="1" applyFill="1" applyBorder="1" applyAlignment="1">
      <alignment horizontal="center" vertical="center"/>
    </xf>
    <xf numFmtId="0" fontId="6" fillId="0" borderId="1" xfId="4" applyNumberFormat="1" applyFont="1" applyFill="1" applyBorder="1" applyAlignment="1">
      <alignment horizontal="center" vertical="center"/>
    </xf>
    <xf numFmtId="0" fontId="6" fillId="0" borderId="1" xfId="1" applyFont="1" applyFill="1" applyBorder="1" applyAlignment="1">
      <alignment horizontal="center" vertical="center"/>
    </xf>
    <xf numFmtId="0" fontId="6" fillId="0" borderId="1" xfId="1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7" fillId="0" borderId="0" xfId="0" applyFont="1" applyAlignment="1">
      <alignment horizontal="left" vertical="center"/>
    </xf>
  </cellXfs>
  <cellStyles count="34">
    <cellStyle name="常规" xfId="0" builtinId="0"/>
    <cellStyle name="常规 10" xfId="10"/>
    <cellStyle name="常规 11" xfId="11"/>
    <cellStyle name="常规 12" xfId="31"/>
    <cellStyle name="常规 13" xfId="12"/>
    <cellStyle name="常规 14" xfId="13"/>
    <cellStyle name="常规 15" xfId="14"/>
    <cellStyle name="常规 16" xfId="9"/>
    <cellStyle name="常规 17" xfId="15"/>
    <cellStyle name="常规 18" xfId="7"/>
    <cellStyle name="常规 19" xfId="24"/>
    <cellStyle name="常规 2" xfId="2"/>
    <cellStyle name="常规 2 2" xfId="32"/>
    <cellStyle name="常规 20" xfId="16"/>
    <cellStyle name="常规 21" xfId="17"/>
    <cellStyle name="常规 22" xfId="25"/>
    <cellStyle name="常规 23" xfId="22"/>
    <cellStyle name="常规 24" xfId="23"/>
    <cellStyle name="常规 25" xfId="20"/>
    <cellStyle name="常规 26" xfId="18"/>
    <cellStyle name="常规 27" xfId="27"/>
    <cellStyle name="常规 28" xfId="29"/>
    <cellStyle name="常规 29" xfId="26"/>
    <cellStyle name="常规 3" xfId="3"/>
    <cellStyle name="常规 30" xfId="21"/>
    <cellStyle name="常规 31" xfId="19"/>
    <cellStyle name="常规 32" xfId="28"/>
    <cellStyle name="常规 4" xfId="4"/>
    <cellStyle name="常规 5" xfId="5"/>
    <cellStyle name="常规 6" xfId="1"/>
    <cellStyle name="常规 7" xfId="6"/>
    <cellStyle name="常规 8" xfId="30"/>
    <cellStyle name="常规 8 2" xfId="33"/>
    <cellStyle name="常规 9" xfId="8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5"/>
  <sheetViews>
    <sheetView tabSelected="1" workbookViewId="0">
      <selection activeCell="B40" sqref="B40"/>
    </sheetView>
  </sheetViews>
  <sheetFormatPr defaultRowHeight="13.5"/>
  <cols>
    <col min="1" max="1" width="4.75" customWidth="1"/>
    <col min="2" max="2" width="15.625" customWidth="1"/>
    <col min="3" max="3" width="8.5" customWidth="1"/>
    <col min="4" max="4" width="14.375" customWidth="1"/>
    <col min="5" max="5" width="12.75" customWidth="1"/>
    <col min="6" max="6" width="10.5" customWidth="1"/>
    <col min="7" max="7" width="10.625" customWidth="1"/>
    <col min="8" max="8" width="11.75" customWidth="1"/>
    <col min="9" max="9" width="11" style="1" customWidth="1"/>
  </cols>
  <sheetData>
    <row r="1" spans="1:9" ht="21" customHeight="1">
      <c r="A1" s="83" t="s">
        <v>108</v>
      </c>
      <c r="B1" s="83"/>
    </row>
    <row r="2" spans="1:9" ht="28.5" customHeight="1">
      <c r="A2" s="82" t="s">
        <v>107</v>
      </c>
      <c r="B2" s="82"/>
      <c r="C2" s="82"/>
      <c r="D2" s="82"/>
      <c r="E2" s="82"/>
      <c r="F2" s="82"/>
      <c r="G2" s="82"/>
      <c r="H2" s="82"/>
      <c r="I2" s="82"/>
    </row>
    <row r="3" spans="1:9" ht="20.100000000000001" customHeight="1">
      <c r="A3" s="2" t="s">
        <v>66</v>
      </c>
      <c r="B3" s="2" t="s">
        <v>65</v>
      </c>
      <c r="C3" s="2" t="s">
        <v>0</v>
      </c>
      <c r="D3" s="2" t="s">
        <v>1</v>
      </c>
      <c r="E3" s="2" t="s">
        <v>2</v>
      </c>
      <c r="F3" s="32" t="s">
        <v>105</v>
      </c>
      <c r="G3" s="2" t="s">
        <v>96</v>
      </c>
      <c r="H3" s="2" t="s">
        <v>3</v>
      </c>
      <c r="I3" s="3" t="s">
        <v>67</v>
      </c>
    </row>
    <row r="4" spans="1:9" s="36" customFormat="1" ht="20.100000000000001" customHeight="1">
      <c r="A4" s="9">
        <v>1</v>
      </c>
      <c r="B4" s="9" t="s">
        <v>68</v>
      </c>
      <c r="C4" s="33" t="s">
        <v>20</v>
      </c>
      <c r="D4" s="34">
        <v>103008805</v>
      </c>
      <c r="E4" s="33" t="s">
        <v>19</v>
      </c>
      <c r="F4" s="33" t="s">
        <v>97</v>
      </c>
      <c r="G4" s="4">
        <v>82.2</v>
      </c>
      <c r="H4" s="5">
        <v>84</v>
      </c>
      <c r="I4" s="35">
        <f t="shared" ref="I4:I21" si="0">G4/1.2*0.3+H4*0.7</f>
        <v>79.349999999999994</v>
      </c>
    </row>
    <row r="5" spans="1:9" s="36" customFormat="1" ht="20.100000000000001" customHeight="1">
      <c r="A5" s="9">
        <v>2</v>
      </c>
      <c r="B5" s="9" t="s">
        <v>68</v>
      </c>
      <c r="C5" s="33" t="s">
        <v>18</v>
      </c>
      <c r="D5" s="34">
        <v>103007202</v>
      </c>
      <c r="E5" s="33" t="s">
        <v>19</v>
      </c>
      <c r="F5" s="33" t="s">
        <v>97</v>
      </c>
      <c r="G5" s="4">
        <v>87.4</v>
      </c>
      <c r="H5" s="5">
        <v>80</v>
      </c>
      <c r="I5" s="35">
        <f t="shared" si="0"/>
        <v>77.849999999999994</v>
      </c>
    </row>
    <row r="6" spans="1:9" s="36" customFormat="1" ht="20.100000000000001" customHeight="1">
      <c r="A6" s="9">
        <v>3</v>
      </c>
      <c r="B6" s="9" t="s">
        <v>69</v>
      </c>
      <c r="C6" s="32" t="s">
        <v>21</v>
      </c>
      <c r="D6" s="32">
        <v>103020217</v>
      </c>
      <c r="E6" s="32" t="s">
        <v>22</v>
      </c>
      <c r="F6" s="32" t="s">
        <v>98</v>
      </c>
      <c r="G6" s="6">
        <v>82.7</v>
      </c>
      <c r="H6" s="5">
        <v>77</v>
      </c>
      <c r="I6" s="35">
        <f t="shared" si="0"/>
        <v>74.575000000000003</v>
      </c>
    </row>
    <row r="7" spans="1:9" s="36" customFormat="1" ht="20.100000000000001" customHeight="1">
      <c r="A7" s="9">
        <v>4</v>
      </c>
      <c r="B7" s="9" t="s">
        <v>70</v>
      </c>
      <c r="C7" s="37" t="s">
        <v>24</v>
      </c>
      <c r="D7" s="38">
        <v>103011927</v>
      </c>
      <c r="E7" s="37" t="s">
        <v>23</v>
      </c>
      <c r="F7" s="37" t="s">
        <v>99</v>
      </c>
      <c r="G7" s="7">
        <v>76.599999999999994</v>
      </c>
      <c r="H7" s="5">
        <v>79</v>
      </c>
      <c r="I7" s="35">
        <f t="shared" si="0"/>
        <v>74.449999999999989</v>
      </c>
    </row>
    <row r="8" spans="1:9" s="36" customFormat="1" ht="20.100000000000001" customHeight="1">
      <c r="A8" s="9">
        <v>5</v>
      </c>
      <c r="B8" s="9" t="s">
        <v>71</v>
      </c>
      <c r="C8" s="9" t="s">
        <v>16</v>
      </c>
      <c r="D8" s="9">
        <v>103022718</v>
      </c>
      <c r="E8" s="9" t="s">
        <v>17</v>
      </c>
      <c r="F8" s="9" t="s">
        <v>100</v>
      </c>
      <c r="G8" s="8">
        <v>83</v>
      </c>
      <c r="H8" s="5">
        <v>75.8</v>
      </c>
      <c r="I8" s="35">
        <f t="shared" si="0"/>
        <v>73.81</v>
      </c>
    </row>
    <row r="9" spans="1:9" s="36" customFormat="1" ht="20.100000000000001" customHeight="1">
      <c r="A9" s="9">
        <v>6</v>
      </c>
      <c r="B9" s="9" t="s">
        <v>72</v>
      </c>
      <c r="C9" s="32" t="s">
        <v>25</v>
      </c>
      <c r="D9" s="32">
        <v>103020713</v>
      </c>
      <c r="E9" s="32" t="s">
        <v>26</v>
      </c>
      <c r="F9" s="32" t="s">
        <v>98</v>
      </c>
      <c r="G9" s="6">
        <v>89.2</v>
      </c>
      <c r="H9" s="5">
        <v>82.8</v>
      </c>
      <c r="I9" s="35">
        <f t="shared" si="0"/>
        <v>80.259999999999991</v>
      </c>
    </row>
    <row r="10" spans="1:9" s="36" customFormat="1" ht="20.100000000000001" customHeight="1">
      <c r="A10" s="9">
        <v>7</v>
      </c>
      <c r="B10" s="9" t="s">
        <v>72</v>
      </c>
      <c r="C10" s="39" t="s">
        <v>27</v>
      </c>
      <c r="D10" s="40">
        <v>103013306</v>
      </c>
      <c r="E10" s="39" t="s">
        <v>28</v>
      </c>
      <c r="F10" s="39" t="s">
        <v>99</v>
      </c>
      <c r="G10" s="10">
        <v>79.599999999999994</v>
      </c>
      <c r="H10" s="5">
        <v>81.2</v>
      </c>
      <c r="I10" s="35">
        <f t="shared" si="0"/>
        <v>76.739999999999995</v>
      </c>
    </row>
    <row r="11" spans="1:9" s="36" customFormat="1" ht="20.100000000000001" customHeight="1">
      <c r="A11" s="9">
        <v>8</v>
      </c>
      <c r="B11" s="9" t="s">
        <v>73</v>
      </c>
      <c r="C11" s="41" t="s">
        <v>29</v>
      </c>
      <c r="D11" s="42">
        <v>103002123</v>
      </c>
      <c r="E11" s="41" t="s">
        <v>30</v>
      </c>
      <c r="F11" s="41" t="s">
        <v>97</v>
      </c>
      <c r="G11" s="11">
        <v>82.8</v>
      </c>
      <c r="H11" s="5">
        <v>80.2</v>
      </c>
      <c r="I11" s="35">
        <f t="shared" si="0"/>
        <v>76.84</v>
      </c>
    </row>
    <row r="12" spans="1:9" s="36" customFormat="1" ht="20.100000000000001" customHeight="1">
      <c r="A12" s="9">
        <v>9</v>
      </c>
      <c r="B12" s="9" t="s">
        <v>74</v>
      </c>
      <c r="C12" s="43" t="s">
        <v>31</v>
      </c>
      <c r="D12" s="44">
        <v>103012223</v>
      </c>
      <c r="E12" s="43" t="s">
        <v>32</v>
      </c>
      <c r="F12" s="43" t="s">
        <v>99</v>
      </c>
      <c r="G12" s="12">
        <v>84.9</v>
      </c>
      <c r="H12" s="5">
        <v>80.400000000000006</v>
      </c>
      <c r="I12" s="35">
        <f t="shared" si="0"/>
        <v>77.50500000000001</v>
      </c>
    </row>
    <row r="13" spans="1:9" s="36" customFormat="1" ht="20.100000000000001" customHeight="1">
      <c r="A13" s="9">
        <v>10</v>
      </c>
      <c r="B13" s="9" t="s">
        <v>75</v>
      </c>
      <c r="C13" s="45" t="s">
        <v>34</v>
      </c>
      <c r="D13" s="46">
        <v>103003008</v>
      </c>
      <c r="E13" s="45" t="s">
        <v>33</v>
      </c>
      <c r="F13" s="45" t="s">
        <v>97</v>
      </c>
      <c r="G13" s="13">
        <v>78.5</v>
      </c>
      <c r="H13" s="5">
        <v>85.4</v>
      </c>
      <c r="I13" s="35">
        <f t="shared" si="0"/>
        <v>79.405000000000001</v>
      </c>
    </row>
    <row r="14" spans="1:9" s="36" customFormat="1" ht="20.100000000000001" customHeight="1">
      <c r="A14" s="9">
        <v>11</v>
      </c>
      <c r="B14" s="9" t="s">
        <v>76</v>
      </c>
      <c r="C14" s="47" t="s">
        <v>36</v>
      </c>
      <c r="D14" s="48">
        <v>103012625</v>
      </c>
      <c r="E14" s="47" t="s">
        <v>35</v>
      </c>
      <c r="F14" s="47" t="s">
        <v>99</v>
      </c>
      <c r="G14" s="14">
        <v>85.4</v>
      </c>
      <c r="H14" s="5">
        <v>83.2</v>
      </c>
      <c r="I14" s="35">
        <f t="shared" si="0"/>
        <v>79.59</v>
      </c>
    </row>
    <row r="15" spans="1:9" s="36" customFormat="1" ht="20.100000000000001" customHeight="1">
      <c r="A15" s="9">
        <v>12</v>
      </c>
      <c r="B15" s="9" t="s">
        <v>77</v>
      </c>
      <c r="C15" s="49" t="s">
        <v>38</v>
      </c>
      <c r="D15" s="50">
        <v>103000615</v>
      </c>
      <c r="E15" s="49" t="s">
        <v>37</v>
      </c>
      <c r="F15" s="49" t="s">
        <v>97</v>
      </c>
      <c r="G15" s="15">
        <v>72.2</v>
      </c>
      <c r="H15" s="5">
        <v>77.400000000000006</v>
      </c>
      <c r="I15" s="35">
        <f t="shared" si="0"/>
        <v>72.23</v>
      </c>
    </row>
    <row r="16" spans="1:9" s="36" customFormat="1" ht="20.100000000000001" customHeight="1">
      <c r="A16" s="9">
        <v>13</v>
      </c>
      <c r="B16" s="9" t="s">
        <v>78</v>
      </c>
      <c r="C16" s="32" t="s">
        <v>41</v>
      </c>
      <c r="D16" s="32">
        <v>103019618</v>
      </c>
      <c r="E16" s="32" t="s">
        <v>40</v>
      </c>
      <c r="F16" s="32" t="s">
        <v>98</v>
      </c>
      <c r="G16" s="6">
        <v>77.2</v>
      </c>
      <c r="H16" s="5">
        <v>82.4</v>
      </c>
      <c r="I16" s="35">
        <f t="shared" si="0"/>
        <v>76.98</v>
      </c>
    </row>
    <row r="17" spans="1:9" s="36" customFormat="1" ht="20.100000000000001" customHeight="1">
      <c r="A17" s="9">
        <v>14</v>
      </c>
      <c r="B17" s="9" t="s">
        <v>79</v>
      </c>
      <c r="C17" s="32" t="s">
        <v>39</v>
      </c>
      <c r="D17" s="32">
        <v>103019108</v>
      </c>
      <c r="E17" s="32" t="s">
        <v>40</v>
      </c>
      <c r="F17" s="32" t="s">
        <v>98</v>
      </c>
      <c r="G17" s="6">
        <v>89.6</v>
      </c>
      <c r="H17" s="5">
        <v>76.8</v>
      </c>
      <c r="I17" s="35">
        <f t="shared" si="0"/>
        <v>76.16</v>
      </c>
    </row>
    <row r="18" spans="1:9" s="36" customFormat="1" ht="20.100000000000001" customHeight="1">
      <c r="A18" s="9">
        <v>15</v>
      </c>
      <c r="B18" s="9" t="s">
        <v>80</v>
      </c>
      <c r="C18" s="51" t="s">
        <v>43</v>
      </c>
      <c r="D18" s="52">
        <v>103012308</v>
      </c>
      <c r="E18" s="51" t="s">
        <v>42</v>
      </c>
      <c r="F18" s="51" t="s">
        <v>99</v>
      </c>
      <c r="G18" s="16">
        <v>78.7</v>
      </c>
      <c r="H18" s="5">
        <v>83.8</v>
      </c>
      <c r="I18" s="35">
        <f t="shared" si="0"/>
        <v>78.334999999999994</v>
      </c>
    </row>
    <row r="19" spans="1:9" s="36" customFormat="1" ht="20.100000000000001" customHeight="1">
      <c r="A19" s="9">
        <v>16</v>
      </c>
      <c r="B19" s="9" t="s">
        <v>81</v>
      </c>
      <c r="C19" s="32" t="s">
        <v>45</v>
      </c>
      <c r="D19" s="32">
        <v>103017701</v>
      </c>
      <c r="E19" s="32" t="s">
        <v>44</v>
      </c>
      <c r="F19" s="32" t="s">
        <v>98</v>
      </c>
      <c r="G19" s="6">
        <v>79.5</v>
      </c>
      <c r="H19" s="5">
        <v>83.2</v>
      </c>
      <c r="I19" s="35">
        <f t="shared" si="0"/>
        <v>78.114999999999995</v>
      </c>
    </row>
    <row r="20" spans="1:9" s="36" customFormat="1" ht="20.100000000000001" customHeight="1">
      <c r="A20" s="9">
        <v>17</v>
      </c>
      <c r="B20" s="9" t="s">
        <v>82</v>
      </c>
      <c r="C20" s="53" t="s">
        <v>46</v>
      </c>
      <c r="D20" s="54">
        <v>103013730</v>
      </c>
      <c r="E20" s="53" t="s">
        <v>47</v>
      </c>
      <c r="F20" s="53" t="s">
        <v>99</v>
      </c>
      <c r="G20" s="17">
        <v>93.6</v>
      </c>
      <c r="H20" s="5">
        <v>83.6</v>
      </c>
      <c r="I20" s="35">
        <f t="shared" si="0"/>
        <v>81.919999999999987</v>
      </c>
    </row>
    <row r="21" spans="1:9" s="36" customFormat="1" ht="20.100000000000001" customHeight="1">
      <c r="A21" s="9">
        <v>18</v>
      </c>
      <c r="B21" s="9" t="s">
        <v>83</v>
      </c>
      <c r="C21" s="55" t="s">
        <v>48</v>
      </c>
      <c r="D21" s="56">
        <v>103006124</v>
      </c>
      <c r="E21" s="55" t="s">
        <v>49</v>
      </c>
      <c r="F21" s="55" t="s">
        <v>97</v>
      </c>
      <c r="G21" s="18">
        <v>84.2</v>
      </c>
      <c r="H21" s="5">
        <v>82.8</v>
      </c>
      <c r="I21" s="35">
        <f t="shared" si="0"/>
        <v>79.009999999999991</v>
      </c>
    </row>
    <row r="22" spans="1:9" s="36" customFormat="1" ht="20.100000000000001" customHeight="1">
      <c r="A22" s="9">
        <v>19</v>
      </c>
      <c r="B22" s="9" t="s">
        <v>84</v>
      </c>
      <c r="C22" s="30" t="s">
        <v>50</v>
      </c>
      <c r="D22" s="30">
        <v>103018723</v>
      </c>
      <c r="E22" s="30" t="s">
        <v>51</v>
      </c>
      <c r="F22" s="30" t="s">
        <v>98</v>
      </c>
      <c r="G22" s="6">
        <v>93.6</v>
      </c>
      <c r="H22" s="19">
        <v>81.8</v>
      </c>
      <c r="I22" s="57">
        <v>80.66</v>
      </c>
    </row>
    <row r="23" spans="1:9" s="36" customFormat="1" ht="20.100000000000001" customHeight="1">
      <c r="A23" s="9">
        <v>20</v>
      </c>
      <c r="B23" s="9" t="s">
        <v>85</v>
      </c>
      <c r="C23" s="58" t="s">
        <v>11</v>
      </c>
      <c r="D23" s="59">
        <v>503025826</v>
      </c>
      <c r="E23" s="58" t="s">
        <v>10</v>
      </c>
      <c r="F23" s="58" t="s">
        <v>101</v>
      </c>
      <c r="G23" s="21">
        <v>69.400000000000006</v>
      </c>
      <c r="H23" s="20">
        <v>75.8</v>
      </c>
      <c r="I23" s="60">
        <v>70.41</v>
      </c>
    </row>
    <row r="24" spans="1:9" s="36" customFormat="1" ht="20.100000000000001" customHeight="1">
      <c r="A24" s="9">
        <v>21</v>
      </c>
      <c r="B24" s="9" t="s">
        <v>86</v>
      </c>
      <c r="C24" s="61" t="s">
        <v>12</v>
      </c>
      <c r="D24" s="62">
        <v>503023923</v>
      </c>
      <c r="E24" s="61" t="s">
        <v>13</v>
      </c>
      <c r="F24" s="61" t="s">
        <v>102</v>
      </c>
      <c r="G24" s="63">
        <v>79.5</v>
      </c>
      <c r="H24" s="20">
        <v>76.8</v>
      </c>
      <c r="I24" s="60">
        <v>73.634999999999991</v>
      </c>
    </row>
    <row r="25" spans="1:9" s="36" customFormat="1" ht="20.100000000000001" customHeight="1">
      <c r="A25" s="9">
        <v>22</v>
      </c>
      <c r="B25" s="9" t="s">
        <v>87</v>
      </c>
      <c r="C25" s="31" t="s">
        <v>5</v>
      </c>
      <c r="D25" s="23">
        <v>503025628</v>
      </c>
      <c r="E25" s="31" t="s">
        <v>6</v>
      </c>
      <c r="F25" s="31" t="s">
        <v>101</v>
      </c>
      <c r="G25" s="22">
        <v>89.8</v>
      </c>
      <c r="H25" s="20">
        <v>69.599999999999994</v>
      </c>
      <c r="I25" s="60">
        <v>71.169999999999987</v>
      </c>
    </row>
    <row r="26" spans="1:9" s="36" customFormat="1" ht="20.100000000000001" customHeight="1">
      <c r="A26" s="9">
        <v>23</v>
      </c>
      <c r="B26" s="9" t="s">
        <v>88</v>
      </c>
      <c r="C26" s="64" t="s">
        <v>53</v>
      </c>
      <c r="D26" s="65">
        <v>103000101</v>
      </c>
      <c r="E26" s="64" t="s">
        <v>52</v>
      </c>
      <c r="F26" s="64" t="s">
        <v>97</v>
      </c>
      <c r="G26" s="24">
        <v>76.599999999999994</v>
      </c>
      <c r="H26" s="20">
        <v>85.4</v>
      </c>
      <c r="I26" s="60">
        <v>78.930000000000007</v>
      </c>
    </row>
    <row r="27" spans="1:9" s="36" customFormat="1" ht="20.100000000000001" customHeight="1">
      <c r="A27" s="9">
        <v>24</v>
      </c>
      <c r="B27" s="9" t="s">
        <v>89</v>
      </c>
      <c r="C27" s="66" t="s">
        <v>54</v>
      </c>
      <c r="D27" s="67">
        <v>103017230</v>
      </c>
      <c r="E27" s="66" t="s">
        <v>55</v>
      </c>
      <c r="F27" s="66" t="s">
        <v>98</v>
      </c>
      <c r="G27" s="6">
        <v>91.3</v>
      </c>
      <c r="H27" s="20">
        <v>78</v>
      </c>
      <c r="I27" s="60">
        <v>77.424999999999997</v>
      </c>
    </row>
    <row r="28" spans="1:9" s="36" customFormat="1" ht="20.100000000000001" customHeight="1">
      <c r="A28" s="9">
        <v>25</v>
      </c>
      <c r="B28" s="9" t="s">
        <v>90</v>
      </c>
      <c r="C28" s="68" t="s">
        <v>56</v>
      </c>
      <c r="D28" s="69">
        <v>103023401</v>
      </c>
      <c r="E28" s="68" t="s">
        <v>57</v>
      </c>
      <c r="F28" s="68" t="s">
        <v>103</v>
      </c>
      <c r="G28" s="25">
        <v>99.8</v>
      </c>
      <c r="H28" s="20">
        <v>83.8</v>
      </c>
      <c r="I28" s="60">
        <v>83.61</v>
      </c>
    </row>
    <row r="29" spans="1:9" s="36" customFormat="1" ht="20.100000000000001" customHeight="1">
      <c r="A29" s="9">
        <v>26</v>
      </c>
      <c r="B29" s="9" t="s">
        <v>106</v>
      </c>
      <c r="C29" s="70" t="s">
        <v>4</v>
      </c>
      <c r="D29" s="71">
        <v>103005928</v>
      </c>
      <c r="E29" s="70" t="s">
        <v>58</v>
      </c>
      <c r="F29" s="70" t="s">
        <v>97</v>
      </c>
      <c r="G29" s="26">
        <v>84.1</v>
      </c>
      <c r="H29" s="20">
        <v>77.400000000000006</v>
      </c>
      <c r="I29" s="60">
        <v>75.204999999999998</v>
      </c>
    </row>
    <row r="30" spans="1:9" s="36" customFormat="1" ht="20.100000000000001" customHeight="1">
      <c r="A30" s="9">
        <v>27</v>
      </c>
      <c r="B30" s="9" t="s">
        <v>91</v>
      </c>
      <c r="C30" s="72" t="s">
        <v>59</v>
      </c>
      <c r="D30" s="73">
        <v>103009809</v>
      </c>
      <c r="E30" s="72" t="s">
        <v>60</v>
      </c>
      <c r="F30" s="72" t="s">
        <v>97</v>
      </c>
      <c r="G30" s="27">
        <v>89.8</v>
      </c>
      <c r="H30" s="20">
        <v>74.599999999999994</v>
      </c>
      <c r="I30" s="60">
        <v>74.669999999999987</v>
      </c>
    </row>
    <row r="31" spans="1:9" s="36" customFormat="1" ht="20.100000000000001" customHeight="1">
      <c r="A31" s="9">
        <v>28</v>
      </c>
      <c r="B31" s="9" t="s">
        <v>92</v>
      </c>
      <c r="C31" s="74" t="s">
        <v>61</v>
      </c>
      <c r="D31" s="75">
        <v>103019114</v>
      </c>
      <c r="E31" s="74" t="s">
        <v>62</v>
      </c>
      <c r="F31" s="74" t="s">
        <v>98</v>
      </c>
      <c r="G31" s="6">
        <v>91.2</v>
      </c>
      <c r="H31" s="20">
        <v>83.2</v>
      </c>
      <c r="I31" s="60">
        <v>81.039999999999992</v>
      </c>
    </row>
    <row r="32" spans="1:9" s="36" customFormat="1" ht="20.100000000000001" customHeight="1">
      <c r="A32" s="9">
        <v>29</v>
      </c>
      <c r="B32" s="9" t="s">
        <v>93</v>
      </c>
      <c r="C32" s="76" t="s">
        <v>63</v>
      </c>
      <c r="D32" s="77">
        <v>103012022</v>
      </c>
      <c r="E32" s="76" t="s">
        <v>64</v>
      </c>
      <c r="F32" s="76" t="s">
        <v>99</v>
      </c>
      <c r="G32" s="25">
        <v>79.5</v>
      </c>
      <c r="H32" s="20">
        <v>80.599999999999994</v>
      </c>
      <c r="I32" s="60">
        <v>76.294999999999987</v>
      </c>
    </row>
    <row r="33" spans="1:9" s="36" customFormat="1" ht="20.100000000000001" customHeight="1">
      <c r="A33" s="9">
        <v>30</v>
      </c>
      <c r="B33" s="9" t="s">
        <v>94</v>
      </c>
      <c r="C33" s="78" t="s">
        <v>7</v>
      </c>
      <c r="D33" s="79">
        <v>503025929</v>
      </c>
      <c r="E33" s="78" t="s">
        <v>8</v>
      </c>
      <c r="F33" s="78" t="s">
        <v>101</v>
      </c>
      <c r="G33" s="28">
        <v>99.9</v>
      </c>
      <c r="H33" s="20">
        <v>82</v>
      </c>
      <c r="I33" s="60">
        <v>82.375</v>
      </c>
    </row>
    <row r="34" spans="1:9" s="36" customFormat="1" ht="20.100000000000001" customHeight="1">
      <c r="A34" s="9">
        <v>31</v>
      </c>
      <c r="B34" s="9" t="s">
        <v>95</v>
      </c>
      <c r="C34" s="78" t="s">
        <v>9</v>
      </c>
      <c r="D34" s="79">
        <v>503025708</v>
      </c>
      <c r="E34" s="78" t="s">
        <v>8</v>
      </c>
      <c r="F34" s="78" t="s">
        <v>101</v>
      </c>
      <c r="G34" s="28">
        <v>95.6</v>
      </c>
      <c r="H34" s="20">
        <v>82</v>
      </c>
      <c r="I34" s="60">
        <v>81.3</v>
      </c>
    </row>
    <row r="35" spans="1:9" s="36" customFormat="1" ht="20.100000000000001" customHeight="1">
      <c r="A35" s="9">
        <v>32</v>
      </c>
      <c r="B35" s="9" t="s">
        <v>109</v>
      </c>
      <c r="C35" s="80" t="s">
        <v>14</v>
      </c>
      <c r="D35" s="81">
        <v>503027811</v>
      </c>
      <c r="E35" s="80" t="s">
        <v>15</v>
      </c>
      <c r="F35" s="80" t="s">
        <v>104</v>
      </c>
      <c r="G35" s="29">
        <v>89.6</v>
      </c>
      <c r="H35" s="20">
        <v>84.2</v>
      </c>
      <c r="I35" s="60">
        <v>81.34</v>
      </c>
    </row>
  </sheetData>
  <mergeCells count="2">
    <mergeCell ref="A2:I2"/>
    <mergeCell ref="A1:B1"/>
  </mergeCells>
  <phoneticPr fontId="4" type="noConversion"/>
  <pageMargins left="0.31496062992125984" right="0.11811023622047245" top="0.74803149606299213" bottom="0.74803149606299213" header="0.31496062992125984" footer="0.31496062992125984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gyb1</dc:creator>
  <cp:lastModifiedBy>dreamsummit</cp:lastModifiedBy>
  <cp:lastPrinted>2021-06-11T08:41:54Z</cp:lastPrinted>
  <dcterms:created xsi:type="dcterms:W3CDTF">2020-09-07T09:47:00Z</dcterms:created>
  <dcterms:modified xsi:type="dcterms:W3CDTF">2021-06-11T08:48:22Z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2052-11.1.0.10495</vt:lpwstr>
  </property>
  <property fmtid="{D5CDD505-2E9C-101B-9397-08002B2CF9AE}" pid="3" name="ICV">
    <vt:lpwstr>145FE584E4FD4F4D99B96C63B92E46FB</vt:lpwstr>
  </property>
</Properties>
</file>