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表格" sheetId="1" r:id="rId1"/>
  </sheets>
  <definedNames>
    <definedName name="_xlnm.Print_Titles" localSheetId="0">'表格'!$2:$2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sz val="9"/>
            <rFont val="宋体"/>
            <family val="0"/>
          </rPr>
          <t xml:space="preserve">排序分类基准：同一岗位代码人员按合成成绩高低排序。
</t>
        </r>
      </text>
    </comment>
  </commentList>
</comments>
</file>

<file path=xl/sharedStrings.xml><?xml version="1.0" encoding="utf-8"?>
<sst xmlns="http://schemas.openxmlformats.org/spreadsheetml/2006/main" count="219" uniqueCount="143">
  <si>
    <t>姓名</t>
  </si>
  <si>
    <t>准考证号</t>
  </si>
  <si>
    <t>笔试合成成绩</t>
  </si>
  <si>
    <t>341122001001</t>
  </si>
  <si>
    <t>初中语文</t>
  </si>
  <si>
    <t>王雲秀</t>
  </si>
  <si>
    <t>511014514</t>
  </si>
  <si>
    <t>朱敏</t>
  </si>
  <si>
    <t>511014624</t>
  </si>
  <si>
    <t>李子瑜</t>
  </si>
  <si>
    <t>341122001002</t>
  </si>
  <si>
    <t>初中音乐</t>
  </si>
  <si>
    <t>511015018</t>
  </si>
  <si>
    <t>郁谦鹤</t>
  </si>
  <si>
    <t>511014902</t>
  </si>
  <si>
    <t>王囝</t>
  </si>
  <si>
    <t>341122001003</t>
  </si>
  <si>
    <t>初中美术</t>
  </si>
  <si>
    <t>511010403</t>
  </si>
  <si>
    <t>张安倩</t>
  </si>
  <si>
    <t>511010229</t>
  </si>
  <si>
    <t>341122001004</t>
  </si>
  <si>
    <t>初中生物</t>
  </si>
  <si>
    <t>杨牧</t>
  </si>
  <si>
    <t>511011018</t>
  </si>
  <si>
    <t>341122001005</t>
  </si>
  <si>
    <t>小学语文</t>
  </si>
  <si>
    <t>鞠蕊</t>
  </si>
  <si>
    <t>111006225</t>
  </si>
  <si>
    <t>郝翠芳</t>
  </si>
  <si>
    <t>111007007</t>
  </si>
  <si>
    <t>李华正</t>
  </si>
  <si>
    <t>111005307</t>
  </si>
  <si>
    <t>何静</t>
  </si>
  <si>
    <t>111006504</t>
  </si>
  <si>
    <t>刘娣</t>
  </si>
  <si>
    <t>111006015</t>
  </si>
  <si>
    <t>郑嘉雯</t>
  </si>
  <si>
    <t>111007626</t>
  </si>
  <si>
    <t>341122001006</t>
  </si>
  <si>
    <t>小学数学</t>
  </si>
  <si>
    <t>张琦</t>
  </si>
  <si>
    <t>111002109</t>
  </si>
  <si>
    <t>江力</t>
  </si>
  <si>
    <t>111001327</t>
  </si>
  <si>
    <t>黄宝刚</t>
  </si>
  <si>
    <t>111002615</t>
  </si>
  <si>
    <t>张倩</t>
  </si>
  <si>
    <t>111002830</t>
  </si>
  <si>
    <t>王新安</t>
  </si>
  <si>
    <t>111003126</t>
  </si>
  <si>
    <t>赵颖</t>
  </si>
  <si>
    <t>111002106</t>
  </si>
  <si>
    <t>341122001007</t>
  </si>
  <si>
    <t>小学英语</t>
  </si>
  <si>
    <t>夏双双</t>
  </si>
  <si>
    <t>111000103</t>
  </si>
  <si>
    <t>341122001008</t>
  </si>
  <si>
    <t>小学音乐</t>
  </si>
  <si>
    <t>胡志月</t>
  </si>
  <si>
    <t>111009708</t>
  </si>
  <si>
    <t>孙娟</t>
  </si>
  <si>
    <t>111010018</t>
  </si>
  <si>
    <t>许丹丹</t>
  </si>
  <si>
    <t>111009929</t>
  </si>
  <si>
    <t>341122001009</t>
  </si>
  <si>
    <t>小学体育</t>
  </si>
  <si>
    <t>李诚</t>
  </si>
  <si>
    <t>111003205</t>
  </si>
  <si>
    <t>许诺</t>
  </si>
  <si>
    <t>111003321</t>
  </si>
  <si>
    <t>341122001010</t>
  </si>
  <si>
    <t>小学美术</t>
  </si>
  <si>
    <t>黄润</t>
  </si>
  <si>
    <t>111009006</t>
  </si>
  <si>
    <t>341122001012</t>
  </si>
  <si>
    <t>初中英语</t>
  </si>
  <si>
    <t>徐润</t>
  </si>
  <si>
    <t>511012110</t>
  </si>
  <si>
    <t>341122001013</t>
  </si>
  <si>
    <t>路圆圆</t>
  </si>
  <si>
    <t>111006018</t>
  </si>
  <si>
    <t>孙静缘</t>
  </si>
  <si>
    <t>111005030</t>
  </si>
  <si>
    <t>张永倩</t>
  </si>
  <si>
    <t>111005823</t>
  </si>
  <si>
    <t>王翠丽</t>
  </si>
  <si>
    <t>111005926</t>
  </si>
  <si>
    <t>王雨</t>
  </si>
  <si>
    <t>111007110</t>
  </si>
  <si>
    <t>卢甜甜</t>
  </si>
  <si>
    <t>111007508</t>
  </si>
  <si>
    <t>张玉芳</t>
  </si>
  <si>
    <t>111006821</t>
  </si>
  <si>
    <t>341122001014</t>
  </si>
  <si>
    <t>许晓姝</t>
  </si>
  <si>
    <t>111003116</t>
  </si>
  <si>
    <t>杨淅雯</t>
  </si>
  <si>
    <t>111001610</t>
  </si>
  <si>
    <t>胡玉珩</t>
  </si>
  <si>
    <t>111001621</t>
  </si>
  <si>
    <t>于冬梅</t>
  </si>
  <si>
    <t>111002320</t>
  </si>
  <si>
    <t>何月</t>
  </si>
  <si>
    <t>111002408</t>
  </si>
  <si>
    <t>胡家磊</t>
  </si>
  <si>
    <t>111001204</t>
  </si>
  <si>
    <t>徐君杰</t>
  </si>
  <si>
    <t>111001017</t>
  </si>
  <si>
    <t>朱婷婷</t>
  </si>
  <si>
    <t>111002627</t>
  </si>
  <si>
    <t>王国强</t>
  </si>
  <si>
    <t>111001630</t>
  </si>
  <si>
    <t>刘海篮</t>
  </si>
  <si>
    <t>111002001</t>
  </si>
  <si>
    <t>341122001015</t>
  </si>
  <si>
    <t>王飞</t>
  </si>
  <si>
    <t>111000319</t>
  </si>
  <si>
    <t>董玥</t>
  </si>
  <si>
    <t>111000216</t>
  </si>
  <si>
    <t>谭倩倩</t>
  </si>
  <si>
    <t>341122001016</t>
  </si>
  <si>
    <t>111009925</t>
  </si>
  <si>
    <t>康文慧</t>
  </si>
  <si>
    <t>111009706</t>
  </si>
  <si>
    <t>牛梦圆</t>
  </si>
  <si>
    <t>111009516</t>
  </si>
  <si>
    <t>341122001017</t>
  </si>
  <si>
    <t>周启蒙</t>
  </si>
  <si>
    <t>111003401</t>
  </si>
  <si>
    <t>王志祥</t>
  </si>
  <si>
    <t>111003814</t>
  </si>
  <si>
    <t>341122001020</t>
  </si>
  <si>
    <t>汪婷</t>
  </si>
  <si>
    <t>111009130</t>
  </si>
  <si>
    <t>序号</t>
  </si>
  <si>
    <t>招聘
人数</t>
  </si>
  <si>
    <t>岗位
名称</t>
  </si>
  <si>
    <t>岗位
代码</t>
  </si>
  <si>
    <t xml:space="preserve">专业测试成绩 </t>
  </si>
  <si>
    <t>总成绩</t>
  </si>
  <si>
    <t>备注</t>
  </si>
  <si>
    <t>2021年来安县中小学新任教师公开招聘入围体检人员名单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</si>
</sst>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5.5"/>
      <color indexed="8"/>
      <name val="宋体"/>
      <family val="0"/>
    </font>
    <font>
      <sz val="12"/>
      <color rgb="FFFF0000"/>
      <name val="宋体"/>
      <family val="0"/>
    </font>
    <font>
      <b/>
      <sz val="15.5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Protection="0">
      <alignment vertical="center"/>
    </xf>
    <xf numFmtId="0" fontId="4" fillId="3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" fillId="9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1" fillId="8" borderId="0" applyProtection="0">
      <alignment vertical="center"/>
    </xf>
    <xf numFmtId="0" fontId="1" fillId="10" borderId="0" applyProtection="0">
      <alignment vertical="center"/>
    </xf>
    <xf numFmtId="0" fontId="1" fillId="9" borderId="0" applyProtection="0">
      <alignment vertical="center"/>
    </xf>
    <xf numFmtId="0" fontId="1" fillId="3" borderId="0" applyProtection="0">
      <alignment vertical="center"/>
    </xf>
    <xf numFmtId="0" fontId="1" fillId="8" borderId="0" applyProtection="0">
      <alignment vertical="center"/>
    </xf>
    <xf numFmtId="0" fontId="1" fillId="11" borderId="0" applyProtection="0">
      <alignment vertical="center"/>
    </xf>
    <xf numFmtId="9" fontId="0" fillId="0" borderId="0" applyProtection="0">
      <alignment vertical="center"/>
    </xf>
    <xf numFmtId="0" fontId="2" fillId="0" borderId="0" applyProtection="0">
      <alignment vertical="center"/>
    </xf>
    <xf numFmtId="0" fontId="11" fillId="0" borderId="1" applyProtection="0">
      <alignment vertical="center"/>
    </xf>
    <xf numFmtId="0" fontId="12" fillId="0" borderId="1" applyProtection="0">
      <alignment vertical="center"/>
    </xf>
    <xf numFmtId="0" fontId="8" fillId="0" borderId="2" applyProtection="0">
      <alignment vertical="center"/>
    </xf>
    <xf numFmtId="0" fontId="8" fillId="0" borderId="0" applyProtection="0">
      <alignment vertical="center"/>
    </xf>
    <xf numFmtId="0" fontId="5" fillId="10" borderId="0" applyProtection="0">
      <alignment vertical="center"/>
    </xf>
    <xf numFmtId="0" fontId="15" fillId="0" borderId="0" applyProtection="0">
      <alignment/>
    </xf>
    <xf numFmtId="0" fontId="6" fillId="0" borderId="0" applyProtection="0">
      <alignment vertical="center"/>
    </xf>
    <xf numFmtId="0" fontId="19" fillId="7" borderId="0" applyProtection="0">
      <alignment vertical="center"/>
    </xf>
    <xf numFmtId="0" fontId="18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4" fillId="4" borderId="4" applyProtection="0">
      <alignment vertical="center"/>
    </xf>
    <xf numFmtId="0" fontId="16" fillId="12" borderId="5" applyProtection="0">
      <alignment vertical="center"/>
    </xf>
    <xf numFmtId="0" fontId="10" fillId="0" borderId="0" applyProtection="0">
      <alignment vertical="center"/>
    </xf>
    <xf numFmtId="0" fontId="9" fillId="0" borderId="0" applyProtection="0">
      <alignment vertical="center"/>
    </xf>
    <xf numFmtId="0" fontId="17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1" fillId="13" borderId="0" applyProtection="0">
      <alignment vertical="center"/>
    </xf>
    <xf numFmtId="0" fontId="1" fillId="14" borderId="0" applyProtection="0">
      <alignment vertical="center"/>
    </xf>
    <xf numFmtId="0" fontId="1" fillId="12" borderId="0" applyProtection="0">
      <alignment vertical="center"/>
    </xf>
    <xf numFmtId="0" fontId="1" fillId="15" borderId="0" applyProtection="0">
      <alignment vertical="center"/>
    </xf>
    <xf numFmtId="0" fontId="1" fillId="13" borderId="0" applyProtection="0">
      <alignment vertical="center"/>
    </xf>
    <xf numFmtId="0" fontId="1" fillId="11" borderId="0" applyProtection="0">
      <alignment vertical="center"/>
    </xf>
    <xf numFmtId="0" fontId="5" fillId="16" borderId="0" applyProtection="0">
      <alignment vertical="center"/>
    </xf>
    <xf numFmtId="0" fontId="13" fillId="4" borderId="7" applyProtection="0">
      <alignment vertical="center"/>
    </xf>
    <xf numFmtId="0" fontId="3" fillId="3" borderId="4" applyProtection="0">
      <alignment vertical="center"/>
    </xf>
    <xf numFmtId="0" fontId="7" fillId="0" borderId="0" applyProtection="0">
      <alignment vertical="center"/>
    </xf>
    <xf numFmtId="0" fontId="0" fillId="5" borderId="8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17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17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21" fillId="17" borderId="9" xfId="4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17" borderId="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411-报名已完成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zoomScalePageLayoutView="0" workbookViewId="0" topLeftCell="A1">
      <selection activeCell="P4" sqref="P4"/>
    </sheetView>
  </sheetViews>
  <sheetFormatPr defaultColWidth="9.00390625" defaultRowHeight="14.25"/>
  <cols>
    <col min="1" max="1" width="5.875" style="0" customWidth="1"/>
    <col min="2" max="2" width="8.00390625" style="0" customWidth="1"/>
    <col min="3" max="3" width="13.75390625" style="2" customWidth="1"/>
    <col min="4" max="4" width="8.75390625" style="0" customWidth="1"/>
    <col min="5" max="5" width="5.125" style="3" customWidth="1"/>
    <col min="6" max="6" width="10.375" style="0" bestFit="1" customWidth="1"/>
    <col min="7" max="7" width="7.25390625" style="0" customWidth="1"/>
    <col min="8" max="8" width="7.375" style="0" customWidth="1"/>
    <col min="9" max="9" width="7.125" style="0" customWidth="1"/>
    <col min="10" max="10" width="5.75390625" style="0" customWidth="1"/>
  </cols>
  <sheetData>
    <row r="1" spans="1:10" ht="42" customHeight="1">
      <c r="A1" s="18" t="s">
        <v>142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45.75" customHeight="1">
      <c r="A2" s="4" t="s">
        <v>135</v>
      </c>
      <c r="B2" s="5" t="s">
        <v>0</v>
      </c>
      <c r="C2" s="6" t="s">
        <v>138</v>
      </c>
      <c r="D2" s="7" t="s">
        <v>137</v>
      </c>
      <c r="E2" s="7" t="s">
        <v>136</v>
      </c>
      <c r="F2" s="8" t="s">
        <v>1</v>
      </c>
      <c r="G2" s="8" t="s">
        <v>2</v>
      </c>
      <c r="H2" s="8" t="s">
        <v>139</v>
      </c>
      <c r="I2" s="8" t="s">
        <v>140</v>
      </c>
      <c r="J2" s="8" t="s">
        <v>141</v>
      </c>
    </row>
    <row r="3" spans="1:10" s="10" customFormat="1" ht="17.25" customHeight="1">
      <c r="A3" s="11">
        <v>1</v>
      </c>
      <c r="B3" s="12" t="s">
        <v>5</v>
      </c>
      <c r="C3" s="13" t="s">
        <v>3</v>
      </c>
      <c r="D3" s="12" t="s">
        <v>4</v>
      </c>
      <c r="E3" s="16">
        <v>2</v>
      </c>
      <c r="F3" s="11" t="s">
        <v>6</v>
      </c>
      <c r="G3" s="11">
        <v>79</v>
      </c>
      <c r="H3" s="11">
        <v>79.6</v>
      </c>
      <c r="I3" s="11">
        <f>G3*0.5+H3*0.4</f>
        <v>71.34</v>
      </c>
      <c r="J3" s="11"/>
    </row>
    <row r="4" spans="1:10" s="10" customFormat="1" ht="17.25" customHeight="1">
      <c r="A4" s="11">
        <v>2</v>
      </c>
      <c r="B4" s="12" t="s">
        <v>7</v>
      </c>
      <c r="C4" s="13" t="s">
        <v>3</v>
      </c>
      <c r="D4" s="12" t="s">
        <v>4</v>
      </c>
      <c r="E4" s="20"/>
      <c r="F4" s="11" t="s">
        <v>8</v>
      </c>
      <c r="G4" s="11">
        <v>75.3</v>
      </c>
      <c r="H4" s="11">
        <v>82</v>
      </c>
      <c r="I4" s="11">
        <f>G4*0.5+H4*0.4</f>
        <v>70.45</v>
      </c>
      <c r="J4" s="11"/>
    </row>
    <row r="5" spans="1:10" s="9" customFormat="1" ht="17.25" customHeight="1">
      <c r="A5" s="11"/>
      <c r="B5" s="12"/>
      <c r="C5" s="13"/>
      <c r="D5" s="12"/>
      <c r="E5" s="12"/>
      <c r="F5" s="11"/>
      <c r="G5" s="11"/>
      <c r="H5" s="11"/>
      <c r="I5" s="11"/>
      <c r="J5" s="11"/>
    </row>
    <row r="6" spans="1:10" s="10" customFormat="1" ht="17.25" customHeight="1">
      <c r="A6" s="11">
        <v>1</v>
      </c>
      <c r="B6" s="12" t="s">
        <v>9</v>
      </c>
      <c r="C6" s="13" t="s">
        <v>10</v>
      </c>
      <c r="D6" s="12" t="s">
        <v>11</v>
      </c>
      <c r="E6" s="16">
        <v>2</v>
      </c>
      <c r="F6" s="11" t="s">
        <v>12</v>
      </c>
      <c r="G6" s="11">
        <v>73</v>
      </c>
      <c r="H6" s="11">
        <v>84</v>
      </c>
      <c r="I6" s="11">
        <f>G6*0.5+H6*0.4</f>
        <v>70.1</v>
      </c>
      <c r="J6" s="11"/>
    </row>
    <row r="7" spans="1:10" s="10" customFormat="1" ht="17.25" customHeight="1">
      <c r="A7" s="11">
        <v>2</v>
      </c>
      <c r="B7" s="12" t="s">
        <v>13</v>
      </c>
      <c r="C7" s="13" t="s">
        <v>10</v>
      </c>
      <c r="D7" s="12" t="s">
        <v>11</v>
      </c>
      <c r="E7" s="20"/>
      <c r="F7" s="11" t="s">
        <v>14</v>
      </c>
      <c r="G7" s="11">
        <v>75.4</v>
      </c>
      <c r="H7" s="11">
        <v>78.4</v>
      </c>
      <c r="I7" s="11">
        <f>G7*0.5+H7*0.4</f>
        <v>69.06</v>
      </c>
      <c r="J7" s="11"/>
    </row>
    <row r="8" spans="1:10" s="9" customFormat="1" ht="17.25" customHeight="1">
      <c r="A8" s="11"/>
      <c r="B8" s="11"/>
      <c r="C8" s="15"/>
      <c r="D8" s="12"/>
      <c r="E8" s="12"/>
      <c r="F8" s="11"/>
      <c r="G8" s="11"/>
      <c r="H8" s="11"/>
      <c r="I8" s="11"/>
      <c r="J8" s="11"/>
    </row>
    <row r="9" spans="1:10" s="10" customFormat="1" ht="17.25" customHeight="1">
      <c r="A9" s="11">
        <v>1</v>
      </c>
      <c r="B9" s="12" t="s">
        <v>15</v>
      </c>
      <c r="C9" s="13" t="s">
        <v>16</v>
      </c>
      <c r="D9" s="12" t="s">
        <v>17</v>
      </c>
      <c r="E9" s="16">
        <v>2</v>
      </c>
      <c r="F9" s="11" t="s">
        <v>18</v>
      </c>
      <c r="G9" s="11">
        <v>94.4</v>
      </c>
      <c r="H9" s="11">
        <v>84.6</v>
      </c>
      <c r="I9" s="11">
        <f>G9*0.5+H9*0.4</f>
        <v>81.03999999999999</v>
      </c>
      <c r="J9" s="11"/>
    </row>
    <row r="10" spans="1:10" s="10" customFormat="1" ht="17.25" customHeight="1">
      <c r="A10" s="11">
        <v>2</v>
      </c>
      <c r="B10" s="12" t="s">
        <v>19</v>
      </c>
      <c r="C10" s="13" t="s">
        <v>16</v>
      </c>
      <c r="D10" s="12" t="s">
        <v>17</v>
      </c>
      <c r="E10" s="20"/>
      <c r="F10" s="11" t="s">
        <v>20</v>
      </c>
      <c r="G10" s="11">
        <v>89.1</v>
      </c>
      <c r="H10" s="11">
        <v>82</v>
      </c>
      <c r="I10" s="11">
        <f>G10*0.5+H10*0.4</f>
        <v>77.35</v>
      </c>
      <c r="J10" s="11"/>
    </row>
    <row r="11" spans="1:10" s="9" customFormat="1" ht="17.25" customHeight="1">
      <c r="A11" s="11"/>
      <c r="B11" s="12"/>
      <c r="C11" s="13"/>
      <c r="D11" s="12"/>
      <c r="E11" s="12"/>
      <c r="F11" s="11"/>
      <c r="G11" s="11"/>
      <c r="H11" s="11"/>
      <c r="I11" s="11"/>
      <c r="J11" s="11"/>
    </row>
    <row r="12" spans="1:10" s="10" customFormat="1" ht="17.25" customHeight="1">
      <c r="A12" s="11">
        <v>1</v>
      </c>
      <c r="B12" s="12" t="s">
        <v>23</v>
      </c>
      <c r="C12" s="13" t="s">
        <v>21</v>
      </c>
      <c r="D12" s="12" t="s">
        <v>22</v>
      </c>
      <c r="E12" s="14">
        <v>1</v>
      </c>
      <c r="F12" s="11" t="s">
        <v>24</v>
      </c>
      <c r="G12" s="11">
        <v>85.7</v>
      </c>
      <c r="H12" s="11">
        <v>78</v>
      </c>
      <c r="I12" s="11">
        <f>G12*0.5+H12*0.4</f>
        <v>74.05000000000001</v>
      </c>
      <c r="J12" s="11"/>
    </row>
    <row r="13" spans="1:10" s="9" customFormat="1" ht="17.25" customHeight="1">
      <c r="A13" s="11"/>
      <c r="B13" s="12"/>
      <c r="C13" s="13"/>
      <c r="D13" s="12"/>
      <c r="E13" s="12"/>
      <c r="F13" s="11"/>
      <c r="G13" s="11"/>
      <c r="H13" s="11"/>
      <c r="I13" s="11"/>
      <c r="J13" s="11"/>
    </row>
    <row r="14" spans="1:10" s="10" customFormat="1" ht="17.25" customHeight="1">
      <c r="A14" s="11">
        <v>1</v>
      </c>
      <c r="B14" s="12" t="s">
        <v>27</v>
      </c>
      <c r="C14" s="13" t="s">
        <v>25</v>
      </c>
      <c r="D14" s="12" t="s">
        <v>26</v>
      </c>
      <c r="E14" s="16">
        <v>6</v>
      </c>
      <c r="F14" s="11" t="s">
        <v>28</v>
      </c>
      <c r="G14" s="11">
        <v>91.2</v>
      </c>
      <c r="H14" s="11">
        <v>83.8</v>
      </c>
      <c r="I14" s="11">
        <f aca="true" t="shared" si="0" ref="I14:I19">G14*0.5+H14*0.4</f>
        <v>79.12</v>
      </c>
      <c r="J14" s="11"/>
    </row>
    <row r="15" spans="1:10" s="10" customFormat="1" ht="17.25" customHeight="1">
      <c r="A15" s="11">
        <v>2</v>
      </c>
      <c r="B15" s="12" t="s">
        <v>29</v>
      </c>
      <c r="C15" s="13" t="s">
        <v>25</v>
      </c>
      <c r="D15" s="12" t="s">
        <v>26</v>
      </c>
      <c r="E15" s="17"/>
      <c r="F15" s="11" t="s">
        <v>30</v>
      </c>
      <c r="G15" s="11">
        <v>87.5</v>
      </c>
      <c r="H15" s="11">
        <v>82.6</v>
      </c>
      <c r="I15" s="11">
        <f t="shared" si="0"/>
        <v>76.78999999999999</v>
      </c>
      <c r="J15" s="11"/>
    </row>
    <row r="16" spans="1:10" s="10" customFormat="1" ht="17.25" customHeight="1">
      <c r="A16" s="11">
        <v>3</v>
      </c>
      <c r="B16" s="12" t="s">
        <v>37</v>
      </c>
      <c r="C16" s="13" t="s">
        <v>25</v>
      </c>
      <c r="D16" s="12" t="s">
        <v>26</v>
      </c>
      <c r="E16" s="17"/>
      <c r="F16" s="11" t="s">
        <v>38</v>
      </c>
      <c r="G16" s="11">
        <v>87.2</v>
      </c>
      <c r="H16" s="11">
        <v>82.6</v>
      </c>
      <c r="I16" s="11">
        <f t="shared" si="0"/>
        <v>76.64</v>
      </c>
      <c r="J16" s="11"/>
    </row>
    <row r="17" spans="1:10" s="10" customFormat="1" ht="17.25" customHeight="1">
      <c r="A17" s="11">
        <v>4</v>
      </c>
      <c r="B17" s="12" t="s">
        <v>33</v>
      </c>
      <c r="C17" s="13" t="s">
        <v>25</v>
      </c>
      <c r="D17" s="12" t="s">
        <v>26</v>
      </c>
      <c r="E17" s="17"/>
      <c r="F17" s="11" t="s">
        <v>34</v>
      </c>
      <c r="G17" s="11">
        <v>87.6</v>
      </c>
      <c r="H17" s="11">
        <v>81.8</v>
      </c>
      <c r="I17" s="11">
        <f t="shared" si="0"/>
        <v>76.52</v>
      </c>
      <c r="J17" s="11"/>
    </row>
    <row r="18" spans="1:10" s="10" customFormat="1" ht="17.25" customHeight="1">
      <c r="A18" s="11">
        <v>5</v>
      </c>
      <c r="B18" s="12" t="s">
        <v>31</v>
      </c>
      <c r="C18" s="13" t="s">
        <v>25</v>
      </c>
      <c r="D18" s="12" t="s">
        <v>26</v>
      </c>
      <c r="E18" s="17"/>
      <c r="F18" s="11" t="s">
        <v>32</v>
      </c>
      <c r="G18" s="11">
        <v>86.9</v>
      </c>
      <c r="H18" s="11">
        <v>80</v>
      </c>
      <c r="I18" s="11">
        <f t="shared" si="0"/>
        <v>75.45</v>
      </c>
      <c r="J18" s="11"/>
    </row>
    <row r="19" spans="1:10" s="10" customFormat="1" ht="17.25" customHeight="1">
      <c r="A19" s="11">
        <v>6</v>
      </c>
      <c r="B19" s="12" t="s">
        <v>35</v>
      </c>
      <c r="C19" s="13" t="s">
        <v>25</v>
      </c>
      <c r="D19" s="12" t="s">
        <v>26</v>
      </c>
      <c r="E19" s="17"/>
      <c r="F19" s="11" t="s">
        <v>36</v>
      </c>
      <c r="G19" s="11">
        <v>84.9</v>
      </c>
      <c r="H19" s="11">
        <v>82</v>
      </c>
      <c r="I19" s="11">
        <f t="shared" si="0"/>
        <v>75.25</v>
      </c>
      <c r="J19" s="11"/>
    </row>
    <row r="20" spans="1:10" s="9" customFormat="1" ht="17.25" customHeight="1">
      <c r="A20" s="11"/>
      <c r="B20" s="12"/>
      <c r="C20" s="13"/>
      <c r="D20" s="12"/>
      <c r="E20" s="12"/>
      <c r="F20" s="11"/>
      <c r="G20" s="11"/>
      <c r="H20" s="11"/>
      <c r="I20" s="11"/>
      <c r="J20" s="11"/>
    </row>
    <row r="21" spans="1:10" s="10" customFormat="1" ht="16.5" customHeight="1">
      <c r="A21" s="11">
        <v>1</v>
      </c>
      <c r="B21" s="12" t="s">
        <v>43</v>
      </c>
      <c r="C21" s="13" t="s">
        <v>39</v>
      </c>
      <c r="D21" s="12" t="s">
        <v>40</v>
      </c>
      <c r="E21" s="16">
        <v>6</v>
      </c>
      <c r="F21" s="11" t="s">
        <v>44</v>
      </c>
      <c r="G21" s="11">
        <v>101.9</v>
      </c>
      <c r="H21" s="11">
        <v>80.4</v>
      </c>
      <c r="I21" s="11">
        <f aca="true" t="shared" si="1" ref="I21:I26">G21*0.5+H21*0.4</f>
        <v>83.11000000000001</v>
      </c>
      <c r="J21" s="11"/>
    </row>
    <row r="22" spans="1:10" s="10" customFormat="1" ht="16.5" customHeight="1">
      <c r="A22" s="11">
        <v>2</v>
      </c>
      <c r="B22" s="12" t="s">
        <v>41</v>
      </c>
      <c r="C22" s="13" t="s">
        <v>39</v>
      </c>
      <c r="D22" s="12" t="s">
        <v>40</v>
      </c>
      <c r="E22" s="17"/>
      <c r="F22" s="11" t="s">
        <v>42</v>
      </c>
      <c r="G22" s="11">
        <v>98</v>
      </c>
      <c r="H22" s="11">
        <v>85.2</v>
      </c>
      <c r="I22" s="11">
        <f t="shared" si="1"/>
        <v>83.08000000000001</v>
      </c>
      <c r="J22" s="11"/>
    </row>
    <row r="23" spans="1:10" s="10" customFormat="1" ht="16.5" customHeight="1">
      <c r="A23" s="11">
        <v>3</v>
      </c>
      <c r="B23" s="12" t="s">
        <v>47</v>
      </c>
      <c r="C23" s="13" t="s">
        <v>39</v>
      </c>
      <c r="D23" s="12" t="s">
        <v>40</v>
      </c>
      <c r="E23" s="17"/>
      <c r="F23" s="11" t="s">
        <v>48</v>
      </c>
      <c r="G23" s="11">
        <v>98.8</v>
      </c>
      <c r="H23" s="11">
        <v>82.8</v>
      </c>
      <c r="I23" s="11">
        <f t="shared" si="1"/>
        <v>82.52</v>
      </c>
      <c r="J23" s="11"/>
    </row>
    <row r="24" spans="1:10" s="10" customFormat="1" ht="16.5" customHeight="1">
      <c r="A24" s="11">
        <v>4</v>
      </c>
      <c r="B24" s="12" t="s">
        <v>49</v>
      </c>
      <c r="C24" s="13" t="s">
        <v>39</v>
      </c>
      <c r="D24" s="12" t="s">
        <v>40</v>
      </c>
      <c r="E24" s="17"/>
      <c r="F24" s="11" t="s">
        <v>50</v>
      </c>
      <c r="G24" s="11">
        <v>98.9</v>
      </c>
      <c r="H24" s="11">
        <v>81.4</v>
      </c>
      <c r="I24" s="11">
        <f t="shared" si="1"/>
        <v>82.01</v>
      </c>
      <c r="J24" s="11"/>
    </row>
    <row r="25" spans="1:10" s="10" customFormat="1" ht="16.5" customHeight="1">
      <c r="A25" s="11">
        <v>5</v>
      </c>
      <c r="B25" s="12" t="s">
        <v>51</v>
      </c>
      <c r="C25" s="13" t="s">
        <v>39</v>
      </c>
      <c r="D25" s="12" t="s">
        <v>40</v>
      </c>
      <c r="E25" s="17"/>
      <c r="F25" s="11" t="s">
        <v>52</v>
      </c>
      <c r="G25" s="11">
        <v>96.9</v>
      </c>
      <c r="H25" s="11">
        <v>80</v>
      </c>
      <c r="I25" s="11">
        <f t="shared" si="1"/>
        <v>80.45</v>
      </c>
      <c r="J25" s="11"/>
    </row>
    <row r="26" spans="1:10" s="10" customFormat="1" ht="16.5" customHeight="1">
      <c r="A26" s="11">
        <v>6</v>
      </c>
      <c r="B26" s="12" t="s">
        <v>45</v>
      </c>
      <c r="C26" s="13" t="s">
        <v>39</v>
      </c>
      <c r="D26" s="12" t="s">
        <v>40</v>
      </c>
      <c r="E26" s="17"/>
      <c r="F26" s="11" t="s">
        <v>46</v>
      </c>
      <c r="G26" s="11">
        <v>92.5</v>
      </c>
      <c r="H26" s="11">
        <v>85</v>
      </c>
      <c r="I26" s="11">
        <f t="shared" si="1"/>
        <v>80.25</v>
      </c>
      <c r="J26" s="11"/>
    </row>
    <row r="27" spans="1:10" s="9" customFormat="1" ht="16.5" customHeight="1">
      <c r="A27" s="11"/>
      <c r="B27" s="12"/>
      <c r="C27" s="13"/>
      <c r="D27" s="12"/>
      <c r="E27" s="12"/>
      <c r="F27" s="11"/>
      <c r="G27" s="11"/>
      <c r="H27" s="11"/>
      <c r="I27" s="11"/>
      <c r="J27" s="11"/>
    </row>
    <row r="28" spans="1:10" s="10" customFormat="1" ht="16.5" customHeight="1">
      <c r="A28" s="11">
        <v>1</v>
      </c>
      <c r="B28" s="12" t="s">
        <v>55</v>
      </c>
      <c r="C28" s="13" t="s">
        <v>53</v>
      </c>
      <c r="D28" s="12" t="s">
        <v>54</v>
      </c>
      <c r="E28" s="14">
        <v>1</v>
      </c>
      <c r="F28" s="11" t="s">
        <v>56</v>
      </c>
      <c r="G28" s="11">
        <v>94.6</v>
      </c>
      <c r="H28" s="11">
        <v>84.4</v>
      </c>
      <c r="I28" s="11">
        <f>G28*0.5+H28*0.4</f>
        <v>81.06</v>
      </c>
      <c r="J28" s="11"/>
    </row>
    <row r="29" spans="1:10" s="9" customFormat="1" ht="16.5" customHeight="1">
      <c r="A29" s="11"/>
      <c r="B29" s="12"/>
      <c r="C29" s="13"/>
      <c r="D29" s="12"/>
      <c r="E29" s="12"/>
      <c r="F29" s="11"/>
      <c r="G29" s="11"/>
      <c r="H29" s="11"/>
      <c r="I29" s="11"/>
      <c r="J29" s="11"/>
    </row>
    <row r="30" spans="1:10" s="10" customFormat="1" ht="16.5" customHeight="1">
      <c r="A30" s="11">
        <v>1</v>
      </c>
      <c r="B30" s="12" t="s">
        <v>63</v>
      </c>
      <c r="C30" s="13" t="s">
        <v>57</v>
      </c>
      <c r="D30" s="12" t="s">
        <v>58</v>
      </c>
      <c r="E30" s="16">
        <v>3</v>
      </c>
      <c r="F30" s="11" t="s">
        <v>64</v>
      </c>
      <c r="G30" s="11">
        <v>85.2</v>
      </c>
      <c r="H30" s="11">
        <v>81.4</v>
      </c>
      <c r="I30" s="11">
        <f>G30*0.5+H30*0.4</f>
        <v>75.16</v>
      </c>
      <c r="J30" s="11"/>
    </row>
    <row r="31" spans="1:10" s="10" customFormat="1" ht="16.5" customHeight="1">
      <c r="A31" s="11">
        <v>2</v>
      </c>
      <c r="B31" s="12" t="s">
        <v>61</v>
      </c>
      <c r="C31" s="13" t="s">
        <v>57</v>
      </c>
      <c r="D31" s="12" t="s">
        <v>58</v>
      </c>
      <c r="E31" s="17"/>
      <c r="F31" s="11" t="s">
        <v>62</v>
      </c>
      <c r="G31" s="11">
        <v>78</v>
      </c>
      <c r="H31" s="11">
        <v>82.6</v>
      </c>
      <c r="I31" s="11">
        <f>G31*0.5+H31*0.4</f>
        <v>72.03999999999999</v>
      </c>
      <c r="J31" s="11"/>
    </row>
    <row r="32" spans="1:10" s="10" customFormat="1" ht="16.5" customHeight="1">
      <c r="A32" s="11">
        <v>3</v>
      </c>
      <c r="B32" s="12" t="s">
        <v>59</v>
      </c>
      <c r="C32" s="13" t="s">
        <v>57</v>
      </c>
      <c r="D32" s="12" t="s">
        <v>58</v>
      </c>
      <c r="E32" s="17"/>
      <c r="F32" s="11" t="s">
        <v>60</v>
      </c>
      <c r="G32" s="11">
        <v>81</v>
      </c>
      <c r="H32" s="11">
        <v>78.2</v>
      </c>
      <c r="I32" s="11">
        <f>G32*0.5+H32*0.4</f>
        <v>71.78</v>
      </c>
      <c r="J32" s="11"/>
    </row>
    <row r="33" spans="1:10" s="9" customFormat="1" ht="16.5" customHeight="1">
      <c r="A33" s="11"/>
      <c r="B33" s="12"/>
      <c r="C33" s="13"/>
      <c r="D33" s="12"/>
      <c r="E33" s="12"/>
      <c r="F33" s="11"/>
      <c r="G33" s="11"/>
      <c r="H33" s="11"/>
      <c r="I33" s="11"/>
      <c r="J33" s="11"/>
    </row>
    <row r="34" spans="1:10" s="10" customFormat="1" ht="16.5" customHeight="1">
      <c r="A34" s="11">
        <v>1</v>
      </c>
      <c r="B34" s="12" t="s">
        <v>67</v>
      </c>
      <c r="C34" s="13" t="s">
        <v>65</v>
      </c>
      <c r="D34" s="12" t="s">
        <v>66</v>
      </c>
      <c r="E34" s="16">
        <v>2</v>
      </c>
      <c r="F34" s="11" t="s">
        <v>68</v>
      </c>
      <c r="G34" s="11">
        <v>88.6</v>
      </c>
      <c r="H34" s="11">
        <v>81.4</v>
      </c>
      <c r="I34" s="11">
        <f>G34*0.5+H34*0.4</f>
        <v>76.86</v>
      </c>
      <c r="J34" s="11"/>
    </row>
    <row r="35" spans="1:10" s="10" customFormat="1" ht="16.5" customHeight="1">
      <c r="A35" s="11">
        <v>2</v>
      </c>
      <c r="B35" s="12" t="s">
        <v>69</v>
      </c>
      <c r="C35" s="13" t="s">
        <v>65</v>
      </c>
      <c r="D35" s="12" t="s">
        <v>66</v>
      </c>
      <c r="E35" s="17"/>
      <c r="F35" s="11" t="s">
        <v>70</v>
      </c>
      <c r="G35" s="11">
        <v>82.8</v>
      </c>
      <c r="H35" s="11">
        <v>86.6</v>
      </c>
      <c r="I35" s="11">
        <f>G35*0.5+H35*0.4</f>
        <v>76.03999999999999</v>
      </c>
      <c r="J35" s="11"/>
    </row>
    <row r="36" spans="1:10" s="9" customFormat="1" ht="16.5" customHeight="1">
      <c r="A36" s="11"/>
      <c r="B36" s="12"/>
      <c r="C36" s="13"/>
      <c r="D36" s="12"/>
      <c r="E36" s="12"/>
      <c r="F36" s="11"/>
      <c r="G36" s="11"/>
      <c r="H36" s="11"/>
      <c r="I36" s="11"/>
      <c r="J36" s="11"/>
    </row>
    <row r="37" spans="1:10" s="10" customFormat="1" ht="16.5" customHeight="1">
      <c r="A37" s="11">
        <v>1</v>
      </c>
      <c r="B37" s="12" t="s">
        <v>73</v>
      </c>
      <c r="C37" s="13" t="s">
        <v>71</v>
      </c>
      <c r="D37" s="12" t="s">
        <v>72</v>
      </c>
      <c r="E37" s="14">
        <v>1</v>
      </c>
      <c r="F37" s="11" t="s">
        <v>74</v>
      </c>
      <c r="G37" s="11">
        <v>97.9</v>
      </c>
      <c r="H37" s="11">
        <v>85.2</v>
      </c>
      <c r="I37" s="11">
        <f>G37*0.5+H37*0.4</f>
        <v>83.03</v>
      </c>
      <c r="J37" s="11"/>
    </row>
    <row r="38" spans="1:10" s="9" customFormat="1" ht="16.5" customHeight="1">
      <c r="A38" s="11"/>
      <c r="B38" s="12"/>
      <c r="C38" s="13"/>
      <c r="D38" s="12"/>
      <c r="E38" s="12"/>
      <c r="F38" s="11"/>
      <c r="G38" s="11"/>
      <c r="H38" s="11"/>
      <c r="I38" s="11"/>
      <c r="J38" s="11"/>
    </row>
    <row r="39" spans="1:10" s="10" customFormat="1" ht="16.5" customHeight="1">
      <c r="A39" s="11">
        <v>1</v>
      </c>
      <c r="B39" s="12" t="s">
        <v>77</v>
      </c>
      <c r="C39" s="13" t="s">
        <v>75</v>
      </c>
      <c r="D39" s="12" t="s">
        <v>76</v>
      </c>
      <c r="E39" s="14">
        <v>1</v>
      </c>
      <c r="F39" s="11" t="s">
        <v>78</v>
      </c>
      <c r="G39" s="11">
        <v>78.5</v>
      </c>
      <c r="H39" s="11">
        <v>81</v>
      </c>
      <c r="I39" s="11">
        <f>G39*0.5+H39*0.4</f>
        <v>71.65</v>
      </c>
      <c r="J39" s="11"/>
    </row>
    <row r="40" spans="1:10" s="9" customFormat="1" ht="16.5" customHeight="1">
      <c r="A40" s="11"/>
      <c r="B40" s="12"/>
      <c r="C40" s="13"/>
      <c r="D40" s="12"/>
      <c r="E40" s="12"/>
      <c r="F40" s="11"/>
      <c r="G40" s="11"/>
      <c r="H40" s="11"/>
      <c r="I40" s="11"/>
      <c r="J40" s="11"/>
    </row>
    <row r="41" spans="1:10" s="10" customFormat="1" ht="16.5" customHeight="1">
      <c r="A41" s="11">
        <v>1</v>
      </c>
      <c r="B41" s="12" t="s">
        <v>90</v>
      </c>
      <c r="C41" s="13" t="s">
        <v>79</v>
      </c>
      <c r="D41" s="12" t="s">
        <v>26</v>
      </c>
      <c r="E41" s="16">
        <v>7</v>
      </c>
      <c r="F41" s="11" t="s">
        <v>91</v>
      </c>
      <c r="G41" s="11">
        <v>83.5</v>
      </c>
      <c r="H41" s="11">
        <v>83.8</v>
      </c>
      <c r="I41" s="11">
        <f aca="true" t="shared" si="2" ref="I41:I47">G41*0.5+H41*0.4</f>
        <v>75.27000000000001</v>
      </c>
      <c r="J41" s="11"/>
    </row>
    <row r="42" spans="1:10" s="10" customFormat="1" ht="16.5" customHeight="1">
      <c r="A42" s="11">
        <v>2</v>
      </c>
      <c r="B42" s="12" t="s">
        <v>88</v>
      </c>
      <c r="C42" s="13" t="s">
        <v>79</v>
      </c>
      <c r="D42" s="12" t="s">
        <v>26</v>
      </c>
      <c r="E42" s="17"/>
      <c r="F42" s="11" t="s">
        <v>89</v>
      </c>
      <c r="G42" s="11">
        <v>86.1</v>
      </c>
      <c r="H42" s="11">
        <v>79.8</v>
      </c>
      <c r="I42" s="11">
        <f t="shared" si="2"/>
        <v>74.97</v>
      </c>
      <c r="J42" s="11"/>
    </row>
    <row r="43" spans="1:10" s="10" customFormat="1" ht="16.5" customHeight="1">
      <c r="A43" s="11">
        <v>3</v>
      </c>
      <c r="B43" s="12" t="s">
        <v>92</v>
      </c>
      <c r="C43" s="13" t="s">
        <v>79</v>
      </c>
      <c r="D43" s="12" t="s">
        <v>26</v>
      </c>
      <c r="E43" s="17"/>
      <c r="F43" s="11" t="s">
        <v>93</v>
      </c>
      <c r="G43" s="11">
        <v>81.7</v>
      </c>
      <c r="H43" s="11">
        <v>82.2</v>
      </c>
      <c r="I43" s="11">
        <f t="shared" si="2"/>
        <v>73.73</v>
      </c>
      <c r="J43" s="11"/>
    </row>
    <row r="44" spans="1:10" s="10" customFormat="1" ht="16.5" customHeight="1">
      <c r="A44" s="11">
        <v>4</v>
      </c>
      <c r="B44" s="12" t="s">
        <v>86</v>
      </c>
      <c r="C44" s="13" t="s">
        <v>79</v>
      </c>
      <c r="D44" s="12" t="s">
        <v>26</v>
      </c>
      <c r="E44" s="17"/>
      <c r="F44" s="11" t="s">
        <v>87</v>
      </c>
      <c r="G44" s="11">
        <v>80</v>
      </c>
      <c r="H44" s="11">
        <v>82</v>
      </c>
      <c r="I44" s="11">
        <f t="shared" si="2"/>
        <v>72.80000000000001</v>
      </c>
      <c r="J44" s="11"/>
    </row>
    <row r="45" spans="1:10" s="10" customFormat="1" ht="16.5" customHeight="1">
      <c r="A45" s="11">
        <v>5</v>
      </c>
      <c r="B45" s="12" t="s">
        <v>84</v>
      </c>
      <c r="C45" s="13" t="s">
        <v>79</v>
      </c>
      <c r="D45" s="12" t="s">
        <v>26</v>
      </c>
      <c r="E45" s="17"/>
      <c r="F45" s="11" t="s">
        <v>85</v>
      </c>
      <c r="G45" s="11">
        <v>80.6</v>
      </c>
      <c r="H45" s="11">
        <v>80.8</v>
      </c>
      <c r="I45" s="11">
        <f t="shared" si="2"/>
        <v>72.62</v>
      </c>
      <c r="J45" s="11"/>
    </row>
    <row r="46" spans="1:10" s="10" customFormat="1" ht="16.5" customHeight="1">
      <c r="A46" s="11">
        <v>6</v>
      </c>
      <c r="B46" s="12" t="s">
        <v>80</v>
      </c>
      <c r="C46" s="13" t="s">
        <v>79</v>
      </c>
      <c r="D46" s="12" t="s">
        <v>26</v>
      </c>
      <c r="E46" s="17"/>
      <c r="F46" s="11" t="s">
        <v>81</v>
      </c>
      <c r="G46" s="11">
        <v>77.6</v>
      </c>
      <c r="H46" s="11">
        <v>83.2</v>
      </c>
      <c r="I46" s="11">
        <f t="shared" si="2"/>
        <v>72.08</v>
      </c>
      <c r="J46" s="11"/>
    </row>
    <row r="47" spans="1:10" s="10" customFormat="1" ht="16.5" customHeight="1">
      <c r="A47" s="11">
        <v>7</v>
      </c>
      <c r="B47" s="12" t="s">
        <v>82</v>
      </c>
      <c r="C47" s="13" t="s">
        <v>79</v>
      </c>
      <c r="D47" s="12" t="s">
        <v>26</v>
      </c>
      <c r="E47" s="17"/>
      <c r="F47" s="11" t="s">
        <v>83</v>
      </c>
      <c r="G47" s="11">
        <v>78.4</v>
      </c>
      <c r="H47" s="11">
        <v>81.2</v>
      </c>
      <c r="I47" s="11">
        <f t="shared" si="2"/>
        <v>71.68</v>
      </c>
      <c r="J47" s="11"/>
    </row>
    <row r="48" spans="1:10" s="9" customFormat="1" ht="16.5" customHeight="1">
      <c r="A48" s="11"/>
      <c r="B48" s="12"/>
      <c r="C48" s="13"/>
      <c r="D48" s="12"/>
      <c r="E48" s="12"/>
      <c r="F48" s="11"/>
      <c r="G48" s="11"/>
      <c r="H48" s="11"/>
      <c r="I48" s="11"/>
      <c r="J48" s="11"/>
    </row>
    <row r="49" spans="1:10" s="10" customFormat="1" ht="16.5" customHeight="1">
      <c r="A49" s="11">
        <v>1</v>
      </c>
      <c r="B49" s="12" t="s">
        <v>95</v>
      </c>
      <c r="C49" s="13" t="s">
        <v>94</v>
      </c>
      <c r="D49" s="12" t="s">
        <v>40</v>
      </c>
      <c r="E49" s="16">
        <v>10</v>
      </c>
      <c r="F49" s="11" t="s">
        <v>96</v>
      </c>
      <c r="G49" s="11">
        <v>91.8</v>
      </c>
      <c r="H49" s="11">
        <v>79</v>
      </c>
      <c r="I49" s="11">
        <f aca="true" t="shared" si="3" ref="I49:I58">G49*0.5+H49*0.4</f>
        <v>77.5</v>
      </c>
      <c r="J49" s="11"/>
    </row>
    <row r="50" spans="1:10" s="10" customFormat="1" ht="16.5" customHeight="1">
      <c r="A50" s="11">
        <v>2</v>
      </c>
      <c r="B50" s="12" t="s">
        <v>103</v>
      </c>
      <c r="C50" s="13" t="s">
        <v>94</v>
      </c>
      <c r="D50" s="12" t="s">
        <v>40</v>
      </c>
      <c r="E50" s="17"/>
      <c r="F50" s="11" t="s">
        <v>104</v>
      </c>
      <c r="G50" s="11">
        <v>93.5</v>
      </c>
      <c r="H50" s="11">
        <v>76.4</v>
      </c>
      <c r="I50" s="11">
        <f t="shared" si="3"/>
        <v>77.31</v>
      </c>
      <c r="J50" s="11"/>
    </row>
    <row r="51" spans="1:10" s="10" customFormat="1" ht="16.5" customHeight="1">
      <c r="A51" s="11">
        <v>3</v>
      </c>
      <c r="B51" s="12" t="s">
        <v>107</v>
      </c>
      <c r="C51" s="13" t="s">
        <v>94</v>
      </c>
      <c r="D51" s="12" t="s">
        <v>40</v>
      </c>
      <c r="E51" s="17"/>
      <c r="F51" s="11" t="s">
        <v>108</v>
      </c>
      <c r="G51" s="11">
        <v>92.5</v>
      </c>
      <c r="H51" s="11">
        <v>73.4</v>
      </c>
      <c r="I51" s="11">
        <f t="shared" si="3"/>
        <v>75.61</v>
      </c>
      <c r="J51" s="11"/>
    </row>
    <row r="52" spans="1:10" s="10" customFormat="1" ht="16.5" customHeight="1">
      <c r="A52" s="11">
        <v>4</v>
      </c>
      <c r="B52" s="12" t="s">
        <v>99</v>
      </c>
      <c r="C52" s="13" t="s">
        <v>94</v>
      </c>
      <c r="D52" s="12" t="s">
        <v>40</v>
      </c>
      <c r="E52" s="17"/>
      <c r="F52" s="11" t="s">
        <v>100</v>
      </c>
      <c r="G52" s="11">
        <v>88</v>
      </c>
      <c r="H52" s="11">
        <v>78.6</v>
      </c>
      <c r="I52" s="11">
        <f t="shared" si="3"/>
        <v>75.44</v>
      </c>
      <c r="J52" s="11"/>
    </row>
    <row r="53" spans="1:10" s="10" customFormat="1" ht="16.5" customHeight="1">
      <c r="A53" s="11">
        <v>5</v>
      </c>
      <c r="B53" s="12" t="s">
        <v>97</v>
      </c>
      <c r="C53" s="13" t="s">
        <v>94</v>
      </c>
      <c r="D53" s="12" t="s">
        <v>40</v>
      </c>
      <c r="E53" s="17"/>
      <c r="F53" s="11" t="s">
        <v>98</v>
      </c>
      <c r="G53" s="11">
        <v>84.7</v>
      </c>
      <c r="H53" s="11">
        <v>81.4</v>
      </c>
      <c r="I53" s="11">
        <f t="shared" si="3"/>
        <v>74.91</v>
      </c>
      <c r="J53" s="11"/>
    </row>
    <row r="54" spans="1:10" s="10" customFormat="1" ht="16.5" customHeight="1">
      <c r="A54" s="11">
        <v>6</v>
      </c>
      <c r="B54" s="12" t="s">
        <v>105</v>
      </c>
      <c r="C54" s="13" t="s">
        <v>94</v>
      </c>
      <c r="D54" s="12" t="s">
        <v>40</v>
      </c>
      <c r="E54" s="17"/>
      <c r="F54" s="11" t="s">
        <v>106</v>
      </c>
      <c r="G54" s="11">
        <v>89.2</v>
      </c>
      <c r="H54" s="11">
        <v>74</v>
      </c>
      <c r="I54" s="11">
        <f t="shared" si="3"/>
        <v>74.2</v>
      </c>
      <c r="J54" s="11"/>
    </row>
    <row r="55" spans="1:10" s="10" customFormat="1" ht="16.5" customHeight="1">
      <c r="A55" s="11">
        <v>7</v>
      </c>
      <c r="B55" s="12" t="s">
        <v>111</v>
      </c>
      <c r="C55" s="13" t="s">
        <v>94</v>
      </c>
      <c r="D55" s="12" t="s">
        <v>40</v>
      </c>
      <c r="E55" s="17"/>
      <c r="F55" s="11" t="s">
        <v>112</v>
      </c>
      <c r="G55" s="11">
        <v>88.1</v>
      </c>
      <c r="H55" s="11">
        <v>74.6</v>
      </c>
      <c r="I55" s="11">
        <f t="shared" si="3"/>
        <v>73.89</v>
      </c>
      <c r="J55" s="11"/>
    </row>
    <row r="56" spans="1:10" s="10" customFormat="1" ht="16.5" customHeight="1">
      <c r="A56" s="11">
        <v>8</v>
      </c>
      <c r="B56" s="12" t="s">
        <v>113</v>
      </c>
      <c r="C56" s="13" t="s">
        <v>94</v>
      </c>
      <c r="D56" s="12" t="s">
        <v>40</v>
      </c>
      <c r="E56" s="17"/>
      <c r="F56" s="11" t="s">
        <v>114</v>
      </c>
      <c r="G56" s="11">
        <v>84.8</v>
      </c>
      <c r="H56" s="11">
        <v>76.2</v>
      </c>
      <c r="I56" s="11">
        <f t="shared" si="3"/>
        <v>72.88</v>
      </c>
      <c r="J56" s="11"/>
    </row>
    <row r="57" spans="1:10" s="10" customFormat="1" ht="16.5" customHeight="1">
      <c r="A57" s="11">
        <v>9</v>
      </c>
      <c r="B57" s="12" t="s">
        <v>109</v>
      </c>
      <c r="C57" s="13" t="s">
        <v>94</v>
      </c>
      <c r="D57" s="12" t="s">
        <v>40</v>
      </c>
      <c r="E57" s="17"/>
      <c r="F57" s="11" t="s">
        <v>110</v>
      </c>
      <c r="G57" s="11">
        <v>78.6</v>
      </c>
      <c r="H57" s="11">
        <v>82.8</v>
      </c>
      <c r="I57" s="11">
        <f t="shared" si="3"/>
        <v>72.41999999999999</v>
      </c>
      <c r="J57" s="11"/>
    </row>
    <row r="58" spans="1:10" s="10" customFormat="1" ht="16.5" customHeight="1">
      <c r="A58" s="11">
        <v>10</v>
      </c>
      <c r="B58" s="12" t="s">
        <v>101</v>
      </c>
      <c r="C58" s="13" t="s">
        <v>94</v>
      </c>
      <c r="D58" s="12" t="s">
        <v>40</v>
      </c>
      <c r="E58" s="17"/>
      <c r="F58" s="11" t="s">
        <v>102</v>
      </c>
      <c r="G58" s="11">
        <v>82.2</v>
      </c>
      <c r="H58" s="11">
        <v>76.4</v>
      </c>
      <c r="I58" s="11">
        <f t="shared" si="3"/>
        <v>71.66</v>
      </c>
      <c r="J58" s="11"/>
    </row>
    <row r="59" spans="1:10" s="9" customFormat="1" ht="16.5" customHeight="1">
      <c r="A59" s="11"/>
      <c r="B59" s="12"/>
      <c r="C59" s="13"/>
      <c r="D59" s="12"/>
      <c r="E59" s="12"/>
      <c r="F59" s="11"/>
      <c r="G59" s="11"/>
      <c r="H59" s="11"/>
      <c r="I59" s="11"/>
      <c r="J59" s="11"/>
    </row>
    <row r="60" spans="1:10" s="10" customFormat="1" ht="16.5" customHeight="1">
      <c r="A60" s="11">
        <v>1</v>
      </c>
      <c r="B60" s="12" t="s">
        <v>118</v>
      </c>
      <c r="C60" s="13" t="s">
        <v>115</v>
      </c>
      <c r="D60" s="12" t="s">
        <v>54</v>
      </c>
      <c r="E60" s="16">
        <v>2</v>
      </c>
      <c r="F60" s="11" t="s">
        <v>119</v>
      </c>
      <c r="G60" s="11">
        <v>87</v>
      </c>
      <c r="H60" s="11">
        <v>84.2</v>
      </c>
      <c r="I60" s="11">
        <f>G60*0.5+H60*0.4</f>
        <v>77.18</v>
      </c>
      <c r="J60" s="11"/>
    </row>
    <row r="61" spans="1:10" s="10" customFormat="1" ht="16.5" customHeight="1">
      <c r="A61" s="11">
        <v>2</v>
      </c>
      <c r="B61" s="12" t="s">
        <v>116</v>
      </c>
      <c r="C61" s="13" t="s">
        <v>115</v>
      </c>
      <c r="D61" s="12" t="s">
        <v>54</v>
      </c>
      <c r="E61" s="17"/>
      <c r="F61" s="11" t="s">
        <v>117</v>
      </c>
      <c r="G61" s="11">
        <v>84.5</v>
      </c>
      <c r="H61" s="11">
        <v>82.6</v>
      </c>
      <c r="I61" s="11">
        <f>G61*0.5+H61*0.4</f>
        <v>75.28999999999999</v>
      </c>
      <c r="J61" s="11"/>
    </row>
    <row r="62" spans="1:10" s="9" customFormat="1" ht="16.5" customHeight="1">
      <c r="A62" s="11"/>
      <c r="B62" s="12"/>
      <c r="C62" s="13"/>
      <c r="D62" s="12"/>
      <c r="E62" s="12"/>
      <c r="F62" s="11"/>
      <c r="G62" s="11"/>
      <c r="H62" s="11"/>
      <c r="I62" s="11"/>
      <c r="J62" s="11"/>
    </row>
    <row r="63" spans="1:10" s="10" customFormat="1" ht="17.25" customHeight="1">
      <c r="A63" s="11">
        <v>1</v>
      </c>
      <c r="B63" s="12" t="s">
        <v>123</v>
      </c>
      <c r="C63" s="13" t="s">
        <v>121</v>
      </c>
      <c r="D63" s="12" t="s">
        <v>58</v>
      </c>
      <c r="E63" s="16">
        <v>3</v>
      </c>
      <c r="F63" s="11" t="s">
        <v>124</v>
      </c>
      <c r="G63" s="11">
        <v>88.4</v>
      </c>
      <c r="H63" s="11">
        <v>80.2</v>
      </c>
      <c r="I63" s="11">
        <f>G63*0.5+H63*0.4</f>
        <v>76.28</v>
      </c>
      <c r="J63" s="11"/>
    </row>
    <row r="64" spans="1:10" s="10" customFormat="1" ht="17.25" customHeight="1">
      <c r="A64" s="11">
        <v>2</v>
      </c>
      <c r="B64" s="12" t="s">
        <v>120</v>
      </c>
      <c r="C64" s="13" t="s">
        <v>121</v>
      </c>
      <c r="D64" s="12" t="s">
        <v>58</v>
      </c>
      <c r="E64" s="17"/>
      <c r="F64" s="11" t="s">
        <v>122</v>
      </c>
      <c r="G64" s="11">
        <v>74.6</v>
      </c>
      <c r="H64" s="11">
        <v>78.8</v>
      </c>
      <c r="I64" s="11">
        <f>G64*0.5+H64*0.4</f>
        <v>68.82</v>
      </c>
      <c r="J64" s="11"/>
    </row>
    <row r="65" spans="1:10" s="10" customFormat="1" ht="17.25" customHeight="1">
      <c r="A65" s="11">
        <v>3</v>
      </c>
      <c r="B65" s="12" t="s">
        <v>125</v>
      </c>
      <c r="C65" s="13" t="s">
        <v>121</v>
      </c>
      <c r="D65" s="12" t="s">
        <v>58</v>
      </c>
      <c r="E65" s="17"/>
      <c r="F65" s="11" t="s">
        <v>126</v>
      </c>
      <c r="G65" s="11">
        <v>69.4</v>
      </c>
      <c r="H65" s="11">
        <v>85.2</v>
      </c>
      <c r="I65" s="11">
        <f>G65*0.5+H65*0.4</f>
        <v>68.78</v>
      </c>
      <c r="J65" s="11"/>
    </row>
    <row r="66" spans="1:10" s="9" customFormat="1" ht="17.25" customHeight="1">
      <c r="A66" s="11"/>
      <c r="B66" s="12"/>
      <c r="C66" s="13"/>
      <c r="D66" s="12"/>
      <c r="E66" s="12"/>
      <c r="F66" s="11"/>
      <c r="G66" s="11"/>
      <c r="H66" s="11"/>
      <c r="I66" s="11"/>
      <c r="J66" s="11"/>
    </row>
    <row r="67" spans="1:10" s="10" customFormat="1" ht="17.25" customHeight="1">
      <c r="A67" s="11">
        <v>1</v>
      </c>
      <c r="B67" s="12" t="s">
        <v>130</v>
      </c>
      <c r="C67" s="13" t="s">
        <v>127</v>
      </c>
      <c r="D67" s="12" t="s">
        <v>66</v>
      </c>
      <c r="E67" s="16">
        <v>2</v>
      </c>
      <c r="F67" s="11" t="s">
        <v>131</v>
      </c>
      <c r="G67" s="11">
        <v>79.3</v>
      </c>
      <c r="H67" s="11">
        <v>86.8</v>
      </c>
      <c r="I67" s="11">
        <f>G67*0.5+H67*0.4</f>
        <v>74.37</v>
      </c>
      <c r="J67" s="11"/>
    </row>
    <row r="68" spans="1:10" s="10" customFormat="1" ht="17.25" customHeight="1">
      <c r="A68" s="11">
        <v>2</v>
      </c>
      <c r="B68" s="12" t="s">
        <v>128</v>
      </c>
      <c r="C68" s="13" t="s">
        <v>127</v>
      </c>
      <c r="D68" s="12" t="s">
        <v>66</v>
      </c>
      <c r="E68" s="17"/>
      <c r="F68" s="11" t="s">
        <v>129</v>
      </c>
      <c r="G68" s="11">
        <v>69.9</v>
      </c>
      <c r="H68" s="11">
        <v>81.6</v>
      </c>
      <c r="I68" s="11">
        <f>G68*0.5+H68*0.4</f>
        <v>67.59</v>
      </c>
      <c r="J68" s="11"/>
    </row>
    <row r="69" spans="1:10" s="9" customFormat="1" ht="17.25" customHeight="1">
      <c r="A69" s="11"/>
      <c r="B69" s="12"/>
      <c r="C69" s="13"/>
      <c r="D69" s="12"/>
      <c r="E69" s="12"/>
      <c r="F69" s="11"/>
      <c r="G69" s="11"/>
      <c r="H69" s="11"/>
      <c r="I69" s="11"/>
      <c r="J69" s="11"/>
    </row>
    <row r="70" spans="1:10" s="10" customFormat="1" ht="17.25" customHeight="1">
      <c r="A70" s="11">
        <v>1</v>
      </c>
      <c r="B70" s="12" t="s">
        <v>133</v>
      </c>
      <c r="C70" s="13" t="s">
        <v>132</v>
      </c>
      <c r="D70" s="12" t="s">
        <v>72</v>
      </c>
      <c r="E70" s="12">
        <v>1</v>
      </c>
      <c r="F70" s="11" t="s">
        <v>134</v>
      </c>
      <c r="G70" s="11">
        <v>84.7</v>
      </c>
      <c r="H70" s="11">
        <v>80.8</v>
      </c>
      <c r="I70" s="11">
        <f>G70*0.5+H70*0.4</f>
        <v>74.67</v>
      </c>
      <c r="J70" s="11"/>
    </row>
    <row r="71" ht="18" customHeight="1"/>
  </sheetData>
  <sheetProtection/>
  <mergeCells count="13">
    <mergeCell ref="A1:J1"/>
    <mergeCell ref="E14:E19"/>
    <mergeCell ref="E3:E4"/>
    <mergeCell ref="E6:E7"/>
    <mergeCell ref="E9:E10"/>
    <mergeCell ref="E49:E58"/>
    <mergeCell ref="E60:E61"/>
    <mergeCell ref="E63:E65"/>
    <mergeCell ref="E67:E68"/>
    <mergeCell ref="E41:E47"/>
    <mergeCell ref="E21:E26"/>
    <mergeCell ref="E30:E32"/>
    <mergeCell ref="E34:E35"/>
  </mergeCells>
  <printOptions/>
  <pageMargins left="0.7480314960629921" right="0.7480314960629921" top="0.984251968503937" bottom="0.984251968503937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2021-05-17T00:42:05Z</cp:lastPrinted>
  <dcterms:created xsi:type="dcterms:W3CDTF">2021-04-13T00:16:15Z</dcterms:created>
  <dcterms:modified xsi:type="dcterms:W3CDTF">2021-06-09T06:42:13Z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ICV">
    <vt:lpwstr>0BEF7AF01E544A538E09B2A7C5DD1374</vt:lpwstr>
  </property>
</Properties>
</file>