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成绩统计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<sst xmlns="http://schemas.openxmlformats.org/spreadsheetml/2006/main" count="33" uniqueCount="28">
  <si>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序号</t>
  </si>
  <si>
    <t>准考证号</t>
  </si>
  <si>
    <t>性别</t>
  </si>
  <si>
    <t>出生年月</t>
  </si>
  <si>
    <t>报考单位</t>
  </si>
  <si>
    <t>岗位名称</t>
  </si>
  <si>
    <t>岗位代码</t>
  </si>
  <si>
    <t>笔试成绩</t>
  </si>
  <si>
    <t>面试成绩</t>
  </si>
  <si>
    <t>面试折合成绩（40%）</t>
  </si>
  <si>
    <t>考试总成绩</t>
  </si>
  <si>
    <t>排名</t>
  </si>
  <si>
    <t>备注</t>
  </si>
  <si>
    <t>1</t>
  </si>
  <si>
    <t>进入体检</t>
  </si>
  <si>
    <t>高县人力资源和社会保障局2021年面向社会公开招聘临聘人员考试总成绩及进入体检人员名单</t>
  </si>
  <si>
    <t>2</t>
  </si>
  <si>
    <t>男</t>
  </si>
  <si>
    <r>
      <t>199</t>
    </r>
    <r>
      <rPr>
        <sz val="10"/>
        <rFont val="宋体"/>
        <family val="0"/>
      </rPr>
      <t>4</t>
    </r>
    <r>
      <rPr>
        <sz val="10"/>
        <rFont val="宋体"/>
        <family val="0"/>
      </rPr>
      <t>.0</t>
    </r>
    <r>
      <rPr>
        <sz val="10"/>
        <rFont val="宋体"/>
        <family val="0"/>
      </rPr>
      <t>6</t>
    </r>
  </si>
  <si>
    <t>高县人力资源和社会保障局</t>
  </si>
  <si>
    <t>工作员</t>
  </si>
  <si>
    <r>
      <t>2</t>
    </r>
    <r>
      <rPr>
        <sz val="10"/>
        <rFont val="宋体"/>
        <family val="0"/>
      </rPr>
      <t>1101</t>
    </r>
  </si>
  <si>
    <r>
      <t>8</t>
    </r>
    <r>
      <rPr>
        <sz val="10"/>
        <rFont val="宋体"/>
        <family val="0"/>
      </rPr>
      <t>7</t>
    </r>
  </si>
  <si>
    <r>
      <t>6</t>
    </r>
    <r>
      <rPr>
        <sz val="10"/>
        <rFont val="宋体"/>
        <family val="0"/>
      </rPr>
      <t>3</t>
    </r>
  </si>
  <si>
    <t>81</t>
  </si>
  <si>
    <t>面试缺考</t>
  </si>
  <si>
    <r>
      <t>1992.</t>
    </r>
    <r>
      <rPr>
        <sz val="10"/>
        <rFont val="宋体"/>
        <family val="0"/>
      </rPr>
      <t>01</t>
    </r>
  </si>
  <si>
    <t>笔试折合成绩（60%）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</si>
</sst>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2"/>
      <name val="黑体"/>
      <family val="3"/>
    </font>
    <font>
      <sz val="12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2" xfId="40" applyNumberFormat="1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0" fontId="3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NumberFormat="1" applyFont="1" applyFill="1" applyAlignment="1">
      <alignment horizontal="center" vertical="center" wrapText="1"/>
      <protection/>
    </xf>
    <xf numFmtId="49" fontId="2" fillId="34" borderId="12" xfId="40" applyNumberFormat="1" applyFont="1" applyFill="1" applyBorder="1" applyAlignment="1">
      <alignment horizontal="center" vertical="center" wrapText="1"/>
      <protection/>
    </xf>
    <xf numFmtId="49" fontId="2" fillId="33" borderId="12" xfId="40" applyNumberFormat="1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zoomScalePageLayoutView="0" workbookViewId="0" topLeftCell="A1">
      <selection activeCell="A1" sqref="A1:N4"/>
    </sheetView>
  </sheetViews>
  <sheetFormatPr defaultColWidth="9.00390625" defaultRowHeight="49.5" customHeight="1"/>
  <cols>
    <col min="1" max="1" width="4.125" style="1" customWidth="1"/>
    <col min="2" max="2" width="8.00390625" style="1" customWidth="1"/>
    <col min="3" max="3" width="4.875" style="1" customWidth="1"/>
    <col min="4" max="4" width="8.50390625" style="1" customWidth="1"/>
    <col min="5" max="5" width="17.375" style="3" customWidth="1"/>
    <col min="6" max="6" width="9.50390625" style="1" customWidth="1"/>
    <col min="7" max="7" width="6.00390625" style="2" customWidth="1"/>
    <col min="8" max="8" width="6.75390625" style="3" customWidth="1"/>
    <col min="9" max="9" width="9.00390625" style="3" customWidth="1"/>
    <col min="10" max="10" width="6.75390625" style="3" customWidth="1"/>
    <col min="11" max="11" width="8.50390625" style="4" customWidth="1"/>
    <col min="12" max="12" width="5.875" style="4" customWidth="1"/>
    <col min="13" max="13" width="6.00390625" style="3" customWidth="1"/>
    <col min="14" max="14" width="7.375" style="1" customWidth="1"/>
    <col min="15" max="16384" width="9.00390625" style="1" customWidth="1"/>
  </cols>
  <sheetData>
    <row r="1" spans="1:14" ht="25.5" customHeight="1">
      <c r="A1" s="17" t="s">
        <v>15</v>
      </c>
      <c r="B1" s="17"/>
      <c r="C1" s="17"/>
      <c r="D1" s="17"/>
      <c r="E1" s="17"/>
      <c r="F1" s="17"/>
      <c r="G1" s="17"/>
      <c r="H1" s="18"/>
      <c r="I1" s="18"/>
      <c r="J1" s="18"/>
      <c r="K1" s="19"/>
      <c r="L1" s="19"/>
      <c r="M1" s="18"/>
      <c r="N1" s="17"/>
    </row>
    <row r="2" spans="1:14" ht="56.25" customHeight="1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7" t="s">
        <v>5</v>
      </c>
      <c r="G2" s="7" t="s">
        <v>6</v>
      </c>
      <c r="H2" s="7" t="s">
        <v>7</v>
      </c>
      <c r="I2" s="7" t="s">
        <v>27</v>
      </c>
      <c r="J2" s="7" t="s">
        <v>8</v>
      </c>
      <c r="K2" s="8" t="s">
        <v>9</v>
      </c>
      <c r="L2" s="8" t="s">
        <v>10</v>
      </c>
      <c r="M2" s="7" t="s">
        <v>11</v>
      </c>
      <c r="N2" s="9" t="s">
        <v>12</v>
      </c>
    </row>
    <row r="3" spans="1:14" s="2" customFormat="1" ht="24.75" customHeight="1">
      <c r="A3" s="13">
        <v>1</v>
      </c>
      <c r="B3" s="20" t="s">
        <v>13</v>
      </c>
      <c r="C3" s="22" t="s">
        <v>17</v>
      </c>
      <c r="D3" s="23" t="s">
        <v>18</v>
      </c>
      <c r="E3" s="20" t="s">
        <v>19</v>
      </c>
      <c r="F3" s="20" t="s">
        <v>20</v>
      </c>
      <c r="G3" s="20" t="s">
        <v>21</v>
      </c>
      <c r="H3" s="20" t="s">
        <v>22</v>
      </c>
      <c r="I3" s="15">
        <f>H3*0.6</f>
        <v>52.199999999999996</v>
      </c>
      <c r="J3" s="23" t="s">
        <v>24</v>
      </c>
      <c r="K3" s="15">
        <f>J3*0.4</f>
        <v>32.4</v>
      </c>
      <c r="L3" s="15">
        <f>I3+K3</f>
        <v>84.6</v>
      </c>
      <c r="M3" s="14" t="s">
        <v>13</v>
      </c>
      <c r="N3" s="16" t="s">
        <v>14</v>
      </c>
    </row>
    <row r="4" spans="1:14" s="2" customFormat="1" ht="24.75" customHeight="1">
      <c r="A4" s="11">
        <v>2</v>
      </c>
      <c r="B4" s="21" t="s">
        <v>16</v>
      </c>
      <c r="C4" s="26" t="s">
        <v>17</v>
      </c>
      <c r="D4" s="24" t="s">
        <v>26</v>
      </c>
      <c r="E4" s="21" t="s">
        <v>19</v>
      </c>
      <c r="F4" s="21" t="s">
        <v>20</v>
      </c>
      <c r="G4" s="21" t="s">
        <v>21</v>
      </c>
      <c r="H4" s="21" t="s">
        <v>23</v>
      </c>
      <c r="I4" s="12">
        <f>H4*0.6</f>
        <v>37.8</v>
      </c>
      <c r="J4" s="24"/>
      <c r="K4" s="12"/>
      <c r="L4" s="12"/>
      <c r="M4" s="10"/>
      <c r="N4" s="25" t="s">
        <v>25</v>
      </c>
    </row>
  </sheetData>
  <sheetProtection/>
  <mergeCells count="1">
    <mergeCell ref="A1:N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李鼎扬</dc:creator>
  <cp:keywords/>
  <dc:description/>
  <cp:lastModifiedBy>Microsoft</cp:lastModifiedBy>
  <cp:lastPrinted>2021-06-08T08:55:06Z</cp:lastPrinted>
  <dcterms:created xsi:type="dcterms:W3CDTF">2019-05-13T09:40:18Z</dcterms:created>
  <dcterms:modified xsi:type="dcterms:W3CDTF">2021-06-08T08:56:00Z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