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<sst xmlns="http://schemas.openxmlformats.org/spreadsheetml/2006/main" count="43" uniqueCount="34">
  <si>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附件2</t>
  </si>
  <si>
    <t>毕节市七星关区总工会2021年面向社会公开招聘编外工作人员
笔试面试成绩汇总表</t>
  </si>
  <si>
    <t>序号</t>
  </si>
  <si>
    <t>姓名</t>
  </si>
  <si>
    <t>性别</t>
  </si>
  <si>
    <t>身 份 证 号</t>
  </si>
  <si>
    <t>准考证号</t>
  </si>
  <si>
    <t>笔试成绩</t>
  </si>
  <si>
    <t>面试成绩</t>
  </si>
  <si>
    <t>笔试面试总成绩</t>
  </si>
  <si>
    <t>备注</t>
  </si>
  <si>
    <t>张玲玲</t>
  </si>
  <si>
    <t>女</t>
  </si>
  <si>
    <t>522401199707226824</t>
  </si>
  <si>
    <t>张启鹏</t>
  </si>
  <si>
    <t>男</t>
  </si>
  <si>
    <t>522401199505288816</t>
  </si>
  <si>
    <t>龙天尧</t>
  </si>
  <si>
    <t>522401199505110815</t>
  </si>
  <si>
    <t>吴  忠</t>
  </si>
  <si>
    <t>522401199511224413</t>
  </si>
  <si>
    <t>马孝艳</t>
  </si>
  <si>
    <t>52240119960218922X</t>
  </si>
  <si>
    <t>胡永鑫</t>
  </si>
  <si>
    <t>522401199303123511</t>
  </si>
  <si>
    <t>刘  宇</t>
  </si>
  <si>
    <t>522401199508040410</t>
  </si>
  <si>
    <t>孙  润</t>
  </si>
  <si>
    <t>522401199803198931</t>
  </si>
  <si>
    <t>蔡天菊</t>
  </si>
  <si>
    <t>522423199511281280</t>
  </si>
  <si>
    <t>面试缺考</t>
  </si>
  <si>
    <t>左玉霞</t>
  </si>
  <si>
    <t>522401199703249746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</si>
</sst>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9" fontId="4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T5" sqref="T5"/>
    </sheetView>
  </sheetViews>
  <sheetFormatPr defaultColWidth="9.00390625" defaultRowHeight="15"/>
  <cols>
    <col min="1" max="1" width="6.00390625" style="2" bestFit="1" customWidth="1"/>
    <col min="2" max="2" width="7.28125" style="2" bestFit="1" customWidth="1"/>
    <col min="3" max="3" width="5.7109375" style="2" bestFit="1" customWidth="1"/>
    <col min="4" max="4" width="20.421875" style="2" bestFit="1" customWidth="1"/>
    <col min="5" max="5" width="14.7109375" style="2" customWidth="1"/>
    <col min="6" max="6" width="13.57421875" style="2" customWidth="1"/>
    <col min="7" max="7" width="9.7109375" style="2" customWidth="1"/>
    <col min="8" max="8" width="13.57421875" style="2" customWidth="1"/>
    <col min="9" max="9" width="9.7109375" style="2" customWidth="1"/>
    <col min="10" max="10" width="18.28125" style="2" customWidth="1"/>
    <col min="11" max="11" width="12.421875" style="2" customWidth="1"/>
    <col min="12" max="16384" width="9.00390625" style="2" customWidth="1"/>
  </cols>
  <sheetData>
    <row r="1" spans="1:11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70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4.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9">
        <v>0.4</v>
      </c>
      <c r="H3" s="7" t="s">
        <v>8</v>
      </c>
      <c r="I3" s="9">
        <v>0.6</v>
      </c>
      <c r="J3" s="7" t="s">
        <v>9</v>
      </c>
      <c r="K3" s="9" t="s">
        <v>10</v>
      </c>
    </row>
    <row r="4" spans="1:11" ht="34.5" customHeight="1">
      <c r="A4" s="10">
        <v>1</v>
      </c>
      <c r="B4" s="11" t="s">
        <v>11</v>
      </c>
      <c r="C4" s="12" t="s">
        <v>12</v>
      </c>
      <c r="D4" s="18" t="s">
        <v>13</v>
      </c>
      <c r="E4" s="11">
        <v>2021004</v>
      </c>
      <c r="F4" s="13">
        <v>76.4</v>
      </c>
      <c r="G4" s="10">
        <f aca="true" t="shared" si="0" ref="G4:G13">SUM(F4)*0.4</f>
        <v>30.560000000000002</v>
      </c>
      <c r="H4" s="14">
        <v>85.34</v>
      </c>
      <c r="I4" s="16">
        <f aca="true" t="shared" si="1" ref="I4:I13">SUM(H4)*0.6</f>
        <v>51.204</v>
      </c>
      <c r="J4" s="16">
        <f aca="true" t="shared" si="2" ref="J4:J13">SUM(I4,G4)</f>
        <v>81.76400000000001</v>
      </c>
      <c r="K4" s="10"/>
    </row>
    <row r="5" spans="1:11" ht="34.5" customHeight="1">
      <c r="A5" s="10">
        <v>2</v>
      </c>
      <c r="B5" s="12" t="s">
        <v>14</v>
      </c>
      <c r="C5" s="12" t="s">
        <v>15</v>
      </c>
      <c r="D5" s="18" t="s">
        <v>16</v>
      </c>
      <c r="E5" s="12">
        <v>2021057</v>
      </c>
      <c r="F5" s="13">
        <v>78.8</v>
      </c>
      <c r="G5" s="10">
        <f t="shared" si="0"/>
        <v>31.52</v>
      </c>
      <c r="H5" s="14">
        <v>81.32</v>
      </c>
      <c r="I5" s="16">
        <f t="shared" si="1"/>
        <v>48.791999999999994</v>
      </c>
      <c r="J5" s="16">
        <f t="shared" si="2"/>
        <v>80.312</v>
      </c>
      <c r="K5" s="10"/>
    </row>
    <row r="6" spans="1:11" ht="34.5" customHeight="1">
      <c r="A6" s="10">
        <v>3</v>
      </c>
      <c r="B6" s="12" t="s">
        <v>17</v>
      </c>
      <c r="C6" s="12" t="s">
        <v>15</v>
      </c>
      <c r="D6" s="18" t="s">
        <v>18</v>
      </c>
      <c r="E6" s="12">
        <v>2021157</v>
      </c>
      <c r="F6" s="13">
        <v>74</v>
      </c>
      <c r="G6" s="10">
        <f t="shared" si="0"/>
        <v>29.6</v>
      </c>
      <c r="H6" s="10">
        <v>84.06</v>
      </c>
      <c r="I6" s="16">
        <f t="shared" si="1"/>
        <v>50.436</v>
      </c>
      <c r="J6" s="16">
        <f t="shared" si="2"/>
        <v>80.036</v>
      </c>
      <c r="K6" s="10"/>
    </row>
    <row r="7" spans="1:11" ht="34.5" customHeight="1">
      <c r="A7" s="10">
        <v>4</v>
      </c>
      <c r="B7" s="12" t="s">
        <v>19</v>
      </c>
      <c r="C7" s="12" t="s">
        <v>15</v>
      </c>
      <c r="D7" s="18" t="s">
        <v>20</v>
      </c>
      <c r="E7" s="12">
        <v>2021129</v>
      </c>
      <c r="F7" s="13">
        <v>74.6</v>
      </c>
      <c r="G7" s="10">
        <f t="shared" si="0"/>
        <v>29.84</v>
      </c>
      <c r="H7" s="14">
        <v>83.58</v>
      </c>
      <c r="I7" s="16">
        <f t="shared" si="1"/>
        <v>50.147999999999996</v>
      </c>
      <c r="J7" s="16">
        <f t="shared" si="2"/>
        <v>79.988</v>
      </c>
      <c r="K7" s="10"/>
    </row>
    <row r="8" spans="1:11" ht="34.5" customHeight="1">
      <c r="A8" s="10">
        <v>5</v>
      </c>
      <c r="B8" s="12" t="s">
        <v>21</v>
      </c>
      <c r="C8" s="12" t="s">
        <v>12</v>
      </c>
      <c r="D8" s="12" t="s">
        <v>22</v>
      </c>
      <c r="E8" s="12">
        <v>2021027</v>
      </c>
      <c r="F8" s="13">
        <v>74</v>
      </c>
      <c r="G8" s="10">
        <f t="shared" si="0"/>
        <v>29.6</v>
      </c>
      <c r="H8" s="10">
        <v>82.38</v>
      </c>
      <c r="I8" s="16">
        <f t="shared" si="1"/>
        <v>49.428</v>
      </c>
      <c r="J8" s="16">
        <f t="shared" si="2"/>
        <v>79.02799999999999</v>
      </c>
      <c r="K8" s="10"/>
    </row>
    <row r="9" spans="1:11" ht="34.5" customHeight="1">
      <c r="A9" s="10">
        <v>6</v>
      </c>
      <c r="B9" s="12" t="s">
        <v>23</v>
      </c>
      <c r="C9" s="12" t="s">
        <v>15</v>
      </c>
      <c r="D9" s="18" t="s">
        <v>24</v>
      </c>
      <c r="E9" s="12">
        <v>2021092</v>
      </c>
      <c r="F9" s="13">
        <v>75.1</v>
      </c>
      <c r="G9" s="10">
        <f t="shared" si="0"/>
        <v>30.04</v>
      </c>
      <c r="H9" s="14">
        <v>80.36</v>
      </c>
      <c r="I9" s="16">
        <f t="shared" si="1"/>
        <v>48.216</v>
      </c>
      <c r="J9" s="16">
        <f t="shared" si="2"/>
        <v>78.256</v>
      </c>
      <c r="K9" s="10"/>
    </row>
    <row r="10" spans="1:11" ht="34.5" customHeight="1">
      <c r="A10" s="10">
        <v>7</v>
      </c>
      <c r="B10" s="12" t="s">
        <v>25</v>
      </c>
      <c r="C10" s="12" t="s">
        <v>15</v>
      </c>
      <c r="D10" s="18" t="s">
        <v>26</v>
      </c>
      <c r="E10" s="12">
        <v>2021079</v>
      </c>
      <c r="F10" s="13">
        <v>75.4</v>
      </c>
      <c r="G10" s="10">
        <f t="shared" si="0"/>
        <v>30.160000000000004</v>
      </c>
      <c r="H10" s="14">
        <v>73.68</v>
      </c>
      <c r="I10" s="16">
        <f t="shared" si="1"/>
        <v>44.208000000000006</v>
      </c>
      <c r="J10" s="16">
        <f t="shared" si="2"/>
        <v>74.36800000000001</v>
      </c>
      <c r="K10" s="10"/>
    </row>
    <row r="11" spans="1:11" ht="34.5" customHeight="1">
      <c r="A11" s="10">
        <v>8</v>
      </c>
      <c r="B11" s="12" t="s">
        <v>27</v>
      </c>
      <c r="C11" s="12" t="s">
        <v>15</v>
      </c>
      <c r="D11" s="18" t="s">
        <v>28</v>
      </c>
      <c r="E11" s="12">
        <v>2021080</v>
      </c>
      <c r="F11" s="13">
        <v>74.6</v>
      </c>
      <c r="G11" s="10">
        <f t="shared" si="0"/>
        <v>29.84</v>
      </c>
      <c r="H11" s="14">
        <v>74.14</v>
      </c>
      <c r="I11" s="16">
        <f t="shared" si="1"/>
        <v>44.484</v>
      </c>
      <c r="J11" s="16">
        <f t="shared" si="2"/>
        <v>74.324</v>
      </c>
      <c r="K11" s="10"/>
    </row>
    <row r="12" spans="1:11" ht="34.5" customHeight="1">
      <c r="A12" s="10">
        <v>9</v>
      </c>
      <c r="B12" s="15" t="s">
        <v>29</v>
      </c>
      <c r="C12" s="12" t="s">
        <v>12</v>
      </c>
      <c r="D12" s="18" t="s">
        <v>30</v>
      </c>
      <c r="E12" s="15">
        <v>2021158</v>
      </c>
      <c r="F12" s="13">
        <v>79.8</v>
      </c>
      <c r="G12" s="10">
        <f t="shared" si="0"/>
        <v>31.92</v>
      </c>
      <c r="H12" s="14">
        <v>0</v>
      </c>
      <c r="I12" s="16">
        <f t="shared" si="1"/>
        <v>0</v>
      </c>
      <c r="J12" s="16">
        <f t="shared" si="2"/>
        <v>31.92</v>
      </c>
      <c r="K12" s="17" t="s">
        <v>31</v>
      </c>
    </row>
    <row r="13" spans="1:11" ht="34.5" customHeight="1">
      <c r="A13" s="10">
        <v>10</v>
      </c>
      <c r="B13" s="12" t="s">
        <v>32</v>
      </c>
      <c r="C13" s="12" t="s">
        <v>12</v>
      </c>
      <c r="D13" s="18" t="s">
        <v>33</v>
      </c>
      <c r="E13" s="12">
        <v>2021156</v>
      </c>
      <c r="F13" s="13">
        <v>74.8</v>
      </c>
      <c r="G13" s="10">
        <f t="shared" si="0"/>
        <v>29.92</v>
      </c>
      <c r="H13" s="14">
        <v>0</v>
      </c>
      <c r="I13" s="16">
        <f t="shared" si="1"/>
        <v>0</v>
      </c>
      <c r="J13" s="16">
        <f t="shared" si="2"/>
        <v>29.92</v>
      </c>
      <c r="K13" s="17" t="s">
        <v>31</v>
      </c>
    </row>
  </sheetData>
  <sheetProtection/>
  <mergeCells count="2">
    <mergeCell ref="A1:K1"/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2021-06-05T01:05:35Z</cp:lastPrinted>
  <dcterms:created xsi:type="dcterms:W3CDTF">2021-06-05T00:37:51Z</dcterms:created>
  <dcterms:modified xsi:type="dcterms:W3CDTF">2021-06-09T01:19:41Z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20D775136434420CABFDB0DF6B35D77B</vt:lpwstr>
  </property>
</Properties>
</file>