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840"/>
  </bookViews>
  <sheets>
    <sheet name="卫生类" sheetId="2" r:id="rId1"/>
  </sheets>
  <definedNames>
    <definedName name="_xlnm._FilterDatabase" localSheetId="0" hidden="1">卫生类!$A$3:$K$114</definedName>
    <definedName name="_xlnm.Print_Titles" localSheetId="0">卫生类!$1:$3</definedName>
  </definedNames>
  <calcPr calcId="145621"/>
</workbook>
</file>

<file path=xl/calcChain.xml><?xml version="1.0" encoding="utf-8"?>
<calcChain xmlns="http://schemas.openxmlformats.org/spreadsheetml/2006/main">
  <c r="I178" i="2" l="1"/>
  <c r="G178" i="2"/>
  <c r="I177" i="2"/>
  <c r="G177" i="2"/>
  <c r="I176" i="2"/>
  <c r="G176" i="2"/>
  <c r="I175" i="2"/>
  <c r="G175" i="2"/>
  <c r="I174" i="2"/>
  <c r="G174" i="2"/>
  <c r="I173" i="2"/>
  <c r="G173" i="2"/>
  <c r="I172" i="2"/>
  <c r="G172" i="2"/>
  <c r="I171" i="2"/>
  <c r="G171" i="2"/>
  <c r="I170" i="2"/>
  <c r="G170" i="2"/>
  <c r="I169" i="2"/>
  <c r="G169" i="2"/>
  <c r="I168" i="2"/>
  <c r="G168" i="2"/>
  <c r="I167" i="2"/>
  <c r="G167" i="2"/>
  <c r="I166" i="2"/>
  <c r="G166" i="2"/>
  <c r="I165" i="2"/>
  <c r="G165" i="2"/>
  <c r="I164" i="2"/>
  <c r="G164" i="2"/>
  <c r="I163" i="2"/>
  <c r="G163" i="2"/>
  <c r="I162" i="2"/>
  <c r="G162" i="2"/>
  <c r="I161" i="2"/>
  <c r="G161" i="2"/>
  <c r="I160" i="2"/>
  <c r="G160" i="2"/>
  <c r="I159" i="2"/>
  <c r="G159" i="2"/>
  <c r="I158" i="2"/>
  <c r="G158" i="2"/>
  <c r="I157" i="2"/>
  <c r="G157" i="2"/>
  <c r="I156" i="2"/>
  <c r="G156" i="2"/>
  <c r="I155" i="2"/>
  <c r="G155" i="2"/>
  <c r="I154" i="2"/>
  <c r="G154" i="2"/>
  <c r="I153" i="2"/>
  <c r="G153" i="2"/>
  <c r="I152" i="2"/>
  <c r="G152" i="2"/>
  <c r="I151" i="2"/>
  <c r="G151" i="2"/>
  <c r="I150" i="2"/>
  <c r="G150" i="2"/>
  <c r="I149" i="2"/>
  <c r="G149" i="2"/>
  <c r="I148" i="2"/>
  <c r="G148" i="2"/>
  <c r="I147" i="2"/>
  <c r="G147" i="2"/>
  <c r="I146" i="2"/>
  <c r="G146" i="2"/>
  <c r="I145" i="2"/>
  <c r="G145" i="2"/>
  <c r="I144" i="2"/>
  <c r="G144" i="2"/>
  <c r="I143" i="2"/>
  <c r="G143" i="2"/>
  <c r="I142" i="2"/>
  <c r="G142" i="2"/>
  <c r="I141" i="2"/>
  <c r="G141" i="2"/>
  <c r="I140" i="2"/>
  <c r="G140" i="2"/>
  <c r="I139" i="2"/>
  <c r="G139" i="2"/>
  <c r="I138" i="2"/>
  <c r="G138" i="2"/>
  <c r="I137" i="2"/>
  <c r="G137" i="2"/>
  <c r="I136" i="2"/>
  <c r="G136" i="2"/>
  <c r="I135" i="2"/>
  <c r="G135" i="2"/>
  <c r="I134" i="2"/>
  <c r="G134" i="2"/>
  <c r="I133" i="2"/>
  <c r="G133" i="2"/>
  <c r="I132" i="2"/>
  <c r="G132" i="2"/>
  <c r="I131" i="2"/>
  <c r="G131" i="2"/>
  <c r="I130" i="2"/>
  <c r="G130" i="2"/>
  <c r="I129" i="2"/>
  <c r="G129" i="2"/>
  <c r="I128" i="2"/>
  <c r="G128" i="2"/>
  <c r="I127" i="2"/>
  <c r="G127" i="2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I119" i="2"/>
  <c r="G119" i="2"/>
  <c r="I118" i="2"/>
  <c r="G118" i="2"/>
  <c r="I117" i="2"/>
  <c r="G117" i="2"/>
  <c r="I116" i="2"/>
  <c r="G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I107" i="2"/>
  <c r="G107" i="2"/>
  <c r="I106" i="2"/>
  <c r="G106" i="2"/>
  <c r="I105" i="2"/>
  <c r="G105" i="2"/>
  <c r="I104" i="2"/>
  <c r="G104" i="2"/>
  <c r="I103" i="2"/>
  <c r="G103" i="2"/>
  <c r="I102" i="2"/>
  <c r="G102" i="2"/>
  <c r="I101" i="2"/>
  <c r="G101" i="2"/>
  <c r="J101" i="2" s="1"/>
  <c r="I100" i="2"/>
  <c r="G100" i="2"/>
  <c r="J100" i="2" s="1"/>
  <c r="I99" i="2"/>
  <c r="G99" i="2"/>
  <c r="J99" i="2" s="1"/>
  <c r="I98" i="2"/>
  <c r="G98" i="2"/>
  <c r="I97" i="2"/>
  <c r="G97" i="2"/>
  <c r="J97" i="2" s="1"/>
  <c r="I96" i="2"/>
  <c r="G96" i="2"/>
  <c r="J96" i="2" s="1"/>
  <c r="I95" i="2"/>
  <c r="G95" i="2"/>
  <c r="J95" i="2" s="1"/>
  <c r="I94" i="2"/>
  <c r="G94" i="2"/>
  <c r="J94" i="2" s="1"/>
  <c r="I93" i="2"/>
  <c r="G93" i="2"/>
  <c r="J93" i="2" s="1"/>
  <c r="I92" i="2"/>
  <c r="G92" i="2"/>
  <c r="J92" i="2" s="1"/>
  <c r="I91" i="2"/>
  <c r="G91" i="2"/>
  <c r="J91" i="2" s="1"/>
  <c r="I90" i="2"/>
  <c r="G90" i="2"/>
  <c r="J90" i="2" s="1"/>
  <c r="I89" i="2"/>
  <c r="G89" i="2"/>
  <c r="I88" i="2"/>
  <c r="G88" i="2"/>
  <c r="J88" i="2" s="1"/>
  <c r="I87" i="2"/>
  <c r="G87" i="2"/>
  <c r="I86" i="2"/>
  <c r="G86" i="2"/>
  <c r="J86" i="2" s="1"/>
  <c r="I85" i="2"/>
  <c r="G85" i="2"/>
  <c r="I84" i="2"/>
  <c r="G84" i="2"/>
  <c r="J84" i="2" s="1"/>
  <c r="I83" i="2"/>
  <c r="G83" i="2"/>
  <c r="I82" i="2"/>
  <c r="G82" i="2"/>
  <c r="J82" i="2" s="1"/>
  <c r="I81" i="2"/>
  <c r="G81" i="2"/>
  <c r="I80" i="2"/>
  <c r="G80" i="2"/>
  <c r="J80" i="2" s="1"/>
  <c r="I79" i="2"/>
  <c r="G79" i="2"/>
  <c r="J79" i="2" s="1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J71" i="2" s="1"/>
  <c r="I70" i="2"/>
  <c r="G70" i="2"/>
  <c r="I69" i="2"/>
  <c r="G69" i="2"/>
  <c r="J69" i="2" s="1"/>
  <c r="I68" i="2"/>
  <c r="G68" i="2"/>
  <c r="I67" i="2"/>
  <c r="G67" i="2"/>
  <c r="J67" i="2" s="1"/>
  <c r="I66" i="2"/>
  <c r="G66" i="2"/>
  <c r="I65" i="2"/>
  <c r="G65" i="2"/>
  <c r="J65" i="2" s="1"/>
  <c r="I64" i="2"/>
  <c r="G64" i="2"/>
  <c r="I63" i="2"/>
  <c r="G63" i="2"/>
  <c r="J63" i="2" s="1"/>
  <c r="I62" i="2"/>
  <c r="G62" i="2"/>
  <c r="I61" i="2"/>
  <c r="G61" i="2"/>
  <c r="J61" i="2" s="1"/>
  <c r="I60" i="2"/>
  <c r="G60" i="2"/>
  <c r="I59" i="2"/>
  <c r="G59" i="2"/>
  <c r="J59" i="2" s="1"/>
  <c r="I58" i="2"/>
  <c r="G58" i="2"/>
  <c r="I57" i="2"/>
  <c r="G57" i="2"/>
  <c r="J57" i="2" s="1"/>
  <c r="I56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5" i="2"/>
  <c r="G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J52" i="2" l="1"/>
  <c r="J48" i="2"/>
  <c r="J54" i="2"/>
  <c r="J76" i="2"/>
  <c r="J110" i="2"/>
  <c r="J166" i="2"/>
  <c r="J33" i="2"/>
  <c r="J37" i="2"/>
  <c r="J41" i="2"/>
  <c r="J45" i="2"/>
  <c r="J47" i="2"/>
  <c r="J58" i="2"/>
  <c r="J66" i="2"/>
  <c r="J68" i="2"/>
  <c r="J70" i="2"/>
  <c r="J163" i="2"/>
  <c r="J5" i="2"/>
  <c r="J7" i="2"/>
  <c r="J9" i="2"/>
  <c r="J11" i="2"/>
  <c r="J13" i="2"/>
  <c r="J15" i="2"/>
  <c r="J17" i="2"/>
  <c r="J19" i="2"/>
  <c r="J21" i="2"/>
  <c r="J23" i="2"/>
  <c r="J25" i="2"/>
  <c r="J51" i="2"/>
  <c r="J53" i="2"/>
  <c r="J55" i="2"/>
  <c r="J72" i="2"/>
  <c r="J78" i="2"/>
  <c r="J105" i="2"/>
  <c r="J107" i="2"/>
  <c r="J109" i="2"/>
  <c r="J165" i="2"/>
  <c r="J167" i="2"/>
  <c r="J169" i="2"/>
  <c r="J171" i="2"/>
  <c r="J173" i="2"/>
  <c r="J175" i="2"/>
  <c r="J177" i="2"/>
  <c r="J6" i="2"/>
  <c r="J8" i="2"/>
  <c r="J10" i="2"/>
  <c r="J12" i="2"/>
  <c r="J14" i="2"/>
  <c r="J16" i="2"/>
  <c r="J18" i="2"/>
  <c r="J20" i="2"/>
  <c r="J22" i="2"/>
  <c r="J24" i="2"/>
  <c r="J26" i="2"/>
  <c r="J28" i="2"/>
  <c r="J30" i="2"/>
  <c r="J34" i="2"/>
  <c r="J38" i="2"/>
  <c r="J42" i="2"/>
  <c r="J46" i="2"/>
  <c r="J56" i="2"/>
  <c r="J73" i="2"/>
  <c r="J75" i="2"/>
  <c r="J98" i="2"/>
  <c r="J102" i="2"/>
  <c r="J104" i="2"/>
  <c r="J106" i="2"/>
  <c r="J112" i="2"/>
  <c r="J114" i="2"/>
  <c r="J116" i="2"/>
  <c r="J160" i="2"/>
  <c r="J164" i="2"/>
  <c r="J168" i="2"/>
  <c r="J49" i="2"/>
  <c r="J27" i="2"/>
  <c r="J29" i="2"/>
  <c r="J32" i="2"/>
  <c r="J36" i="2"/>
  <c r="J40" i="2"/>
  <c r="J44" i="2"/>
  <c r="J50" i="2"/>
  <c r="J60" i="2"/>
  <c r="J74" i="2"/>
  <c r="J77" i="2"/>
  <c r="J108" i="2"/>
  <c r="J111" i="2"/>
  <c r="J113" i="2"/>
  <c r="J162" i="2"/>
  <c r="J4" i="2"/>
  <c r="J31" i="2"/>
  <c r="J35" i="2"/>
  <c r="J39" i="2"/>
  <c r="J43" i="2"/>
  <c r="J62" i="2"/>
  <c r="J64" i="2"/>
  <c r="J81" i="2"/>
  <c r="J83" i="2"/>
  <c r="J85" i="2"/>
  <c r="J87" i="2"/>
  <c r="J89" i="2"/>
  <c r="J103" i="2"/>
  <c r="J115" i="2"/>
  <c r="J117" i="2"/>
  <c r="J119" i="2"/>
  <c r="J121" i="2"/>
  <c r="J123" i="2"/>
  <c r="J125" i="2"/>
  <c r="J127" i="2"/>
  <c r="J129" i="2"/>
  <c r="J131" i="2"/>
  <c r="J133" i="2"/>
  <c r="J135" i="2"/>
  <c r="J137" i="2"/>
  <c r="J139" i="2"/>
  <c r="J141" i="2"/>
  <c r="J143" i="2"/>
  <c r="J145" i="2"/>
  <c r="J147" i="2"/>
  <c r="J149" i="2"/>
  <c r="J151" i="2"/>
  <c r="J153" i="2"/>
  <c r="J155" i="2"/>
  <c r="J157" i="2"/>
  <c r="J159" i="2"/>
  <c r="J161" i="2"/>
  <c r="J118" i="2"/>
  <c r="J120" i="2"/>
  <c r="J122" i="2"/>
  <c r="J124" i="2"/>
  <c r="J126" i="2"/>
  <c r="J128" i="2"/>
  <c r="J130" i="2"/>
  <c r="J132" i="2"/>
  <c r="J134" i="2"/>
  <c r="J136" i="2"/>
  <c r="J138" i="2"/>
  <c r="J140" i="2"/>
  <c r="J142" i="2"/>
  <c r="J144" i="2"/>
  <c r="J146" i="2"/>
  <c r="J148" i="2"/>
  <c r="J150" i="2"/>
  <c r="J152" i="2"/>
  <c r="J154" i="2"/>
  <c r="J156" i="2"/>
  <c r="J158" i="2"/>
  <c r="J170" i="2"/>
  <c r="J172" i="2"/>
  <c r="J174" i="2"/>
  <c r="J176" i="2"/>
  <c r="J178" i="2"/>
</calcChain>
</file>

<file path=xl/sharedStrings.xml><?xml version="1.0" encoding="utf-8"?>
<sst xmlns="http://schemas.openxmlformats.org/spreadsheetml/2006/main" count="887" uniqueCount="385">
  <si>
    <t>2021年莘县事业单位公开招聘工作人员进入考察人员名单（卫生类）</t>
  </si>
  <si>
    <t xml:space="preserve">考号 </t>
  </si>
  <si>
    <t xml:space="preserve">姓名 </t>
  </si>
  <si>
    <t xml:space="preserve">性别 </t>
  </si>
  <si>
    <t xml:space="preserve">报考部门 </t>
  </si>
  <si>
    <t xml:space="preserve">报考职位 </t>
  </si>
  <si>
    <t>总成绩</t>
  </si>
  <si>
    <t>备注</t>
  </si>
  <si>
    <t>202130613123</t>
  </si>
  <si>
    <t>邢帅</t>
  </si>
  <si>
    <t>男</t>
  </si>
  <si>
    <t>县疾病预防控制中心</t>
  </si>
  <si>
    <t>检验1</t>
  </si>
  <si>
    <t>202130613104</t>
  </si>
  <si>
    <t>孙玉洁</t>
  </si>
  <si>
    <t>女</t>
  </si>
  <si>
    <t>202130613228</t>
  </si>
  <si>
    <t>张建祥</t>
  </si>
  <si>
    <t>检验2</t>
  </si>
  <si>
    <t>202130612322</t>
  </si>
  <si>
    <t>钱慕仪</t>
  </si>
  <si>
    <t>乡镇卫生院</t>
  </si>
  <si>
    <t>临床1</t>
  </si>
  <si>
    <t>202130611817</t>
  </si>
  <si>
    <t>王西</t>
  </si>
  <si>
    <t>202130612530</t>
  </si>
  <si>
    <t>李晓玉</t>
  </si>
  <si>
    <t>202130612803</t>
  </si>
  <si>
    <t>张和</t>
  </si>
  <si>
    <t>202130611828</t>
  </si>
  <si>
    <t>闫安</t>
  </si>
  <si>
    <t>202130612409</t>
  </si>
  <si>
    <t>段斯文</t>
  </si>
  <si>
    <t>202130611923</t>
  </si>
  <si>
    <t>王运芝</t>
  </si>
  <si>
    <t>202130611927</t>
  </si>
  <si>
    <t>孙得琦</t>
  </si>
  <si>
    <t>202130611827</t>
  </si>
  <si>
    <t>韩金明</t>
  </si>
  <si>
    <t>202130611915</t>
  </si>
  <si>
    <t>王远志</t>
  </si>
  <si>
    <t>202130612926</t>
  </si>
  <si>
    <t>梁湘</t>
  </si>
  <si>
    <t>202130612721</t>
  </si>
  <si>
    <t>赵佳迪</t>
  </si>
  <si>
    <t>202130612726</t>
  </si>
  <si>
    <t>张国通</t>
  </si>
  <si>
    <t>202130611822</t>
  </si>
  <si>
    <t>刘洪洋</t>
  </si>
  <si>
    <t>202130612326</t>
  </si>
  <si>
    <t>冯慧敏</t>
  </si>
  <si>
    <t>202130613004</t>
  </si>
  <si>
    <t>张恒良</t>
  </si>
  <si>
    <t>临床2</t>
  </si>
  <si>
    <t>202130612101</t>
  </si>
  <si>
    <t>杨少儒</t>
  </si>
  <si>
    <t>202130612010</t>
  </si>
  <si>
    <t>高朋</t>
  </si>
  <si>
    <t>202130612710</t>
  </si>
  <si>
    <t>左贵龙</t>
  </si>
  <si>
    <t>202130612129</t>
  </si>
  <si>
    <t>张国磊</t>
  </si>
  <si>
    <t>202130612612</t>
  </si>
  <si>
    <t>徐强</t>
  </si>
  <si>
    <t>202130612511</t>
  </si>
  <si>
    <t>王哲</t>
  </si>
  <si>
    <t>202130611825</t>
  </si>
  <si>
    <t>程艳婷</t>
  </si>
  <si>
    <t>202130612714</t>
  </si>
  <si>
    <t>左志鹏</t>
  </si>
  <si>
    <t>202130612210</t>
  </si>
  <si>
    <t>潘晓泽</t>
  </si>
  <si>
    <t>202130612819</t>
  </si>
  <si>
    <t>王志帅</t>
  </si>
  <si>
    <t>202130612104</t>
  </si>
  <si>
    <t>聂昀杰</t>
  </si>
  <si>
    <t>202130611907</t>
  </si>
  <si>
    <t>王思青</t>
  </si>
  <si>
    <t>202130612529</t>
  </si>
  <si>
    <t>徐文朝</t>
  </si>
  <si>
    <t>202130612510</t>
  </si>
  <si>
    <t>张红丽</t>
  </si>
  <si>
    <t>202130612809</t>
  </si>
  <si>
    <t>张彩玲</t>
  </si>
  <si>
    <t>临床3</t>
  </si>
  <si>
    <t>202130612327</t>
  </si>
  <si>
    <t>秦勇</t>
  </si>
  <si>
    <t>202130612130</t>
  </si>
  <si>
    <t>苏世勇</t>
  </si>
  <si>
    <t>202130611904</t>
  </si>
  <si>
    <t>徐龙飞</t>
  </si>
  <si>
    <t>202130612317</t>
  </si>
  <si>
    <t>臧青哲</t>
  </si>
  <si>
    <t>202130612929</t>
  </si>
  <si>
    <t>夏国勇</t>
  </si>
  <si>
    <t>202130612517</t>
  </si>
  <si>
    <t>杨帆</t>
  </si>
  <si>
    <t>202130612615</t>
  </si>
  <si>
    <t>孙鑫</t>
  </si>
  <si>
    <t>202130612607</t>
  </si>
  <si>
    <t>李爽爽</t>
  </si>
  <si>
    <t>202130612825</t>
  </si>
  <si>
    <t>赵翠敏</t>
  </si>
  <si>
    <t>202130612126</t>
  </si>
  <si>
    <t>蒋宇</t>
  </si>
  <si>
    <t>202130612014</t>
  </si>
  <si>
    <t>李乃兴</t>
  </si>
  <si>
    <t>202130613003</t>
  </si>
  <si>
    <t>胡伟</t>
  </si>
  <si>
    <t>202130612811</t>
  </si>
  <si>
    <t>马瑞东</t>
  </si>
  <si>
    <t>202130612112</t>
  </si>
  <si>
    <t>范亚男</t>
  </si>
  <si>
    <t>202130612620</t>
  </si>
  <si>
    <t>李高伟</t>
  </si>
  <si>
    <t>预防医学</t>
  </si>
  <si>
    <t>202130613928</t>
  </si>
  <si>
    <t>马晓淯</t>
  </si>
  <si>
    <t>中医</t>
  </si>
  <si>
    <t>202130613909</t>
  </si>
  <si>
    <t>齐楚凡</t>
  </si>
  <si>
    <t>202130614020</t>
  </si>
  <si>
    <t>孙清华</t>
  </si>
  <si>
    <t>202130614019</t>
  </si>
  <si>
    <t>王留勇</t>
  </si>
  <si>
    <t>202130613921</t>
  </si>
  <si>
    <t>刘成涛</t>
  </si>
  <si>
    <t>202130613920</t>
  </si>
  <si>
    <t>刘世正</t>
  </si>
  <si>
    <t>202130614022</t>
  </si>
  <si>
    <t>李胜男</t>
  </si>
  <si>
    <t>202130613913</t>
  </si>
  <si>
    <t>赵仁涛</t>
  </si>
  <si>
    <t>202130614101</t>
  </si>
  <si>
    <t>徐健</t>
  </si>
  <si>
    <t>202130612318</t>
  </si>
  <si>
    <t>崔丽燕</t>
  </si>
  <si>
    <t>影像</t>
  </si>
  <si>
    <t>202130612027</t>
  </si>
  <si>
    <t>李明</t>
  </si>
  <si>
    <t>202130612619</t>
  </si>
  <si>
    <t>张巧燕</t>
  </si>
  <si>
    <t>202130612622</t>
  </si>
  <si>
    <t>路恒</t>
  </si>
  <si>
    <t>202130613321</t>
  </si>
  <si>
    <t>岳鲁豫</t>
  </si>
  <si>
    <t>202130613305</t>
  </si>
  <si>
    <t>邵玉茹</t>
  </si>
  <si>
    <t>202130613129</t>
  </si>
  <si>
    <t>赵静霞</t>
  </si>
  <si>
    <t>202130614304</t>
  </si>
  <si>
    <t>郝欣珂</t>
  </si>
  <si>
    <t>护理1</t>
  </si>
  <si>
    <t>202130617017</t>
  </si>
  <si>
    <t>马景利</t>
  </si>
  <si>
    <t>护理</t>
  </si>
  <si>
    <t>202130614602</t>
  </si>
  <si>
    <t>李冬冬</t>
  </si>
  <si>
    <t>202130615826</t>
  </si>
  <si>
    <t>张龙林</t>
  </si>
  <si>
    <t>202130614809</t>
  </si>
  <si>
    <t>李鑫</t>
  </si>
  <si>
    <t>202130616007</t>
  </si>
  <si>
    <t>王慧君</t>
  </si>
  <si>
    <t>202130616016</t>
  </si>
  <si>
    <t>杨锋</t>
  </si>
  <si>
    <t>202130616419</t>
  </si>
  <si>
    <t>邹艳艳</t>
  </si>
  <si>
    <t>202130614829</t>
  </si>
  <si>
    <t>文明</t>
  </si>
  <si>
    <t>202130618004</t>
  </si>
  <si>
    <t>林丽芳</t>
  </si>
  <si>
    <t>202130616401</t>
  </si>
  <si>
    <t>褚文娟</t>
  </si>
  <si>
    <t>202130615712</t>
  </si>
  <si>
    <t>闫曼曼</t>
  </si>
  <si>
    <t>202130615303</t>
  </si>
  <si>
    <t>马丽</t>
  </si>
  <si>
    <t>202130614407</t>
  </si>
  <si>
    <t>侯绘娜</t>
  </si>
  <si>
    <t>护理2</t>
  </si>
  <si>
    <t>202130615209</t>
  </si>
  <si>
    <t>任翔</t>
  </si>
  <si>
    <t>202130614714</t>
  </si>
  <si>
    <t>李彦伟</t>
  </si>
  <si>
    <t>202130616822</t>
  </si>
  <si>
    <t>张世正</t>
  </si>
  <si>
    <t>202130616304</t>
  </si>
  <si>
    <t>宋全良</t>
  </si>
  <si>
    <t>202130615503</t>
  </si>
  <si>
    <t>李敬</t>
  </si>
  <si>
    <t>202130617627</t>
  </si>
  <si>
    <t>刘月胶</t>
  </si>
  <si>
    <t>202130616417</t>
  </si>
  <si>
    <t>尚爽</t>
  </si>
  <si>
    <t>202130616204</t>
  </si>
  <si>
    <t>李玉静</t>
  </si>
  <si>
    <t>202130613814</t>
  </si>
  <si>
    <t>丁海芳</t>
  </si>
  <si>
    <t>药学</t>
  </si>
  <si>
    <t>202130613816</t>
  </si>
  <si>
    <t>韩亚飞</t>
  </si>
  <si>
    <t>202130613701</t>
  </si>
  <si>
    <t>李宗雨</t>
  </si>
  <si>
    <t>202130613823</t>
  </si>
  <si>
    <t>翟鹏</t>
  </si>
  <si>
    <t>202130613424</t>
  </si>
  <si>
    <t>徐斌</t>
  </si>
  <si>
    <t>202130613614</t>
  </si>
  <si>
    <t>李永翔</t>
  </si>
  <si>
    <t>202130613411</t>
  </si>
  <si>
    <t>王允鸽</t>
  </si>
  <si>
    <t>202130613728</t>
  </si>
  <si>
    <t>许震宇</t>
  </si>
  <si>
    <t>202130613523</t>
  </si>
  <si>
    <t>岳宗强</t>
  </si>
  <si>
    <t>202130613520</t>
  </si>
  <si>
    <t>崔荣荣</t>
  </si>
  <si>
    <t>202130613422</t>
  </si>
  <si>
    <t>孙筱琳</t>
  </si>
  <si>
    <t>202130612123</t>
  </si>
  <si>
    <t>王士博</t>
  </si>
  <si>
    <t>口腔</t>
  </si>
  <si>
    <t>202130612324</t>
  </si>
  <si>
    <t>高迎鑫</t>
  </si>
  <si>
    <t>202130612419</t>
  </si>
  <si>
    <t>张浩</t>
  </si>
  <si>
    <t>202130612229</t>
  </si>
  <si>
    <t>虞丽亭</t>
  </si>
  <si>
    <t>202130611916</t>
  </si>
  <si>
    <t>巨新乐</t>
  </si>
  <si>
    <t>202130612910</t>
  </si>
  <si>
    <t>宋召琦</t>
  </si>
  <si>
    <t>202130612013</t>
  </si>
  <si>
    <t>郝颖</t>
  </si>
  <si>
    <t>202130613801</t>
  </si>
  <si>
    <t>李鲲鹏</t>
  </si>
  <si>
    <t>中药学</t>
  </si>
  <si>
    <t>202130613529</t>
  </si>
  <si>
    <t>王立燕</t>
  </si>
  <si>
    <t>202130612224</t>
  </si>
  <si>
    <t>赵萌萌</t>
  </si>
  <si>
    <t>康复</t>
  </si>
  <si>
    <t>202130612030</t>
  </si>
  <si>
    <t>董善伦</t>
  </si>
  <si>
    <t>202130612802</t>
  </si>
  <si>
    <t>刘亚楠</t>
  </si>
  <si>
    <t>202130613902</t>
  </si>
  <si>
    <t>陈丽姣</t>
  </si>
  <si>
    <t>莘县中医医院(控制总量备案管理)</t>
  </si>
  <si>
    <t>202130612722</t>
  </si>
  <si>
    <t>董丽慧</t>
  </si>
  <si>
    <t>临床</t>
  </si>
  <si>
    <t>202130612901</t>
  </si>
  <si>
    <t>谷朝冉</t>
  </si>
  <si>
    <t>202130612508</t>
  </si>
  <si>
    <t>郭腾</t>
  </si>
  <si>
    <t>202130612003</t>
  </si>
  <si>
    <t>郭方运</t>
  </si>
  <si>
    <t>莘县第二人民医院(控制总量备案管理)</t>
  </si>
  <si>
    <t>202130611813</t>
  </si>
  <si>
    <t>赵梦琦</t>
  </si>
  <si>
    <t>202130612903</t>
  </si>
  <si>
    <t>李晓丽</t>
  </si>
  <si>
    <t>202130612109</t>
  </si>
  <si>
    <t>周辉</t>
  </si>
  <si>
    <t>202130612401</t>
  </si>
  <si>
    <t>李慧翠</t>
  </si>
  <si>
    <t>202130612627</t>
  </si>
  <si>
    <t>李志</t>
  </si>
  <si>
    <t>202130612928</t>
  </si>
  <si>
    <t>王潇</t>
  </si>
  <si>
    <t>202130612310</t>
  </si>
  <si>
    <t>吴长东</t>
  </si>
  <si>
    <t>202130612805</t>
  </si>
  <si>
    <t>陈文冰</t>
  </si>
  <si>
    <t>202130612514</t>
  </si>
  <si>
    <t>吴蒙蒙</t>
  </si>
  <si>
    <t>202130612717</t>
  </si>
  <si>
    <t>宋仁浩</t>
  </si>
  <si>
    <t>202130612605</t>
  </si>
  <si>
    <t>王中锋</t>
  </si>
  <si>
    <t>202130611805</t>
  </si>
  <si>
    <t>栗明丹</t>
  </si>
  <si>
    <t>202130612823</t>
  </si>
  <si>
    <t>樊志远</t>
  </si>
  <si>
    <t>202130612012</t>
  </si>
  <si>
    <t>刘燕雷</t>
  </si>
  <si>
    <t>202130612116</t>
  </si>
  <si>
    <t>宋国帅</t>
  </si>
  <si>
    <t>202130612106</t>
  </si>
  <si>
    <t>刘齐齐</t>
  </si>
  <si>
    <t>202130611914</t>
  </si>
  <si>
    <t>王凯</t>
  </si>
  <si>
    <t>202130612606</t>
  </si>
  <si>
    <t>徐蕊蕊</t>
  </si>
  <si>
    <t>202130612814</t>
  </si>
  <si>
    <t>李其其</t>
  </si>
  <si>
    <t>202130612705</t>
  </si>
  <si>
    <t>杜宗辉</t>
  </si>
  <si>
    <t>202130614520</t>
  </si>
  <si>
    <t>刘丹丹</t>
  </si>
  <si>
    <t>202130616630</t>
  </si>
  <si>
    <t>张二庆</t>
  </si>
  <si>
    <t>202130615825</t>
  </si>
  <si>
    <t>靳怡晴</t>
  </si>
  <si>
    <t>202130616812</t>
  </si>
  <si>
    <t>张楠</t>
  </si>
  <si>
    <t>202130616012</t>
  </si>
  <si>
    <t>吕凌燕</t>
  </si>
  <si>
    <t>202130617524</t>
  </si>
  <si>
    <t>202130616224</t>
  </si>
  <si>
    <t>程燕婷</t>
  </si>
  <si>
    <t>202130614316</t>
  </si>
  <si>
    <t>延红芳</t>
  </si>
  <si>
    <t>202130616623</t>
  </si>
  <si>
    <t>栗晴</t>
  </si>
  <si>
    <t>202130617111</t>
  </si>
  <si>
    <t>陈雪</t>
  </si>
  <si>
    <t>202130617124</t>
  </si>
  <si>
    <t>崔文朋</t>
  </si>
  <si>
    <t>202130616226</t>
  </si>
  <si>
    <t>张秀洁</t>
  </si>
  <si>
    <t>202130615804</t>
  </si>
  <si>
    <t>邱瑞娜</t>
  </si>
  <si>
    <t>202130616406</t>
  </si>
  <si>
    <t>张海燕</t>
  </si>
  <si>
    <t>202130614224</t>
  </si>
  <si>
    <t>周宁</t>
  </si>
  <si>
    <t>202130616901</t>
  </si>
  <si>
    <t>左晓洁</t>
  </si>
  <si>
    <t>202130616111</t>
  </si>
  <si>
    <t>王琛</t>
  </si>
  <si>
    <t>202130615323</t>
  </si>
  <si>
    <t>蒋晓菲</t>
  </si>
  <si>
    <t>202130615310</t>
  </si>
  <si>
    <t>董文茹</t>
  </si>
  <si>
    <t>202130616425</t>
  </si>
  <si>
    <t>颜瑞峰</t>
  </si>
  <si>
    <t>202130613906</t>
  </si>
  <si>
    <t>李义毫</t>
  </si>
  <si>
    <t>202130613111</t>
  </si>
  <si>
    <t>邢文静</t>
  </si>
  <si>
    <t>检验</t>
  </si>
  <si>
    <t>202130613202</t>
  </si>
  <si>
    <t>陈星洋</t>
  </si>
  <si>
    <t>202130613616</t>
  </si>
  <si>
    <t>梁皓楠</t>
  </si>
  <si>
    <t>202130613722</t>
  </si>
  <si>
    <t>郭焕杰</t>
  </si>
  <si>
    <t>202130612524</t>
  </si>
  <si>
    <t>庞康</t>
  </si>
  <si>
    <t>202130612124</t>
  </si>
  <si>
    <t>于敬敬</t>
  </si>
  <si>
    <t>202130611928</t>
  </si>
  <si>
    <t>王林燕</t>
  </si>
  <si>
    <t>202130612729</t>
  </si>
  <si>
    <t>贾伟璐</t>
  </si>
  <si>
    <t>202130612009</t>
  </si>
  <si>
    <t>张林立</t>
  </si>
  <si>
    <t>莘县第三人民医院(控制总量备案管理)</t>
  </si>
  <si>
    <t>202130616108</t>
  </si>
  <si>
    <t>翟秋露</t>
  </si>
  <si>
    <t>202130616215</t>
  </si>
  <si>
    <t>樊丽新</t>
  </si>
  <si>
    <t>202130616303</t>
  </si>
  <si>
    <t>张亚茹</t>
  </si>
  <si>
    <t>202130616011</t>
  </si>
  <si>
    <t>李晓敏</t>
  </si>
  <si>
    <t>202130617016</t>
  </si>
  <si>
    <t>张克俭</t>
  </si>
  <si>
    <t>202130615525</t>
  </si>
  <si>
    <t>兹彤阳</t>
  </si>
  <si>
    <t>202130617924</t>
  </si>
  <si>
    <t>周晓琪</t>
  </si>
  <si>
    <t>202130617923</t>
  </si>
  <si>
    <t>孙兴敏</t>
  </si>
  <si>
    <t>202130617612</t>
  </si>
  <si>
    <t>唐赛</t>
  </si>
  <si>
    <t>202130614522</t>
  </si>
  <si>
    <t>孙艳文</t>
  </si>
  <si>
    <t>笔试  折合分</t>
    <phoneticPr fontId="3" type="noConversion"/>
  </si>
  <si>
    <t>笔试 成绩</t>
    <phoneticPr fontId="3" type="noConversion"/>
  </si>
  <si>
    <t>面试  折合分</t>
    <phoneticPr fontId="3" type="noConversion"/>
  </si>
  <si>
    <t>面试 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</si>
</sst>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1"/>
      <color theme="1"/>
      <name val="宋体"/>
      <charset val="134"/>
      <scheme val="minor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2" fillId="0" borderId="1" xfId="0" quotePrefix="1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8"/>
  <sheetViews>
    <sheetView tabSelected="1" workbookViewId="0">
      <selection activeCell="M7" sqref="M7"/>
    </sheetView>
  </sheetViews>
  <sheetFormatPr defaultColWidth="8.875" defaultRowHeight="12" x14ac:dyDescent="0.15"/>
  <cols>
    <col min="1" max="1" width="12.125" style="3" customWidth="1"/>
    <col min="2" max="2" width="6.75" style="3" customWidth="1"/>
    <col min="3" max="3" width="4.75" style="3" customWidth="1"/>
    <col min="4" max="4" width="16.875" style="3" customWidth="1"/>
    <col min="5" max="5" width="8.25" style="3" customWidth="1"/>
    <col min="6" max="6" width="6.375" style="3" customWidth="1"/>
    <col min="7" max="7" width="7.375" style="3" customWidth="1"/>
    <col min="8" max="8" width="6.5" style="3" customWidth="1"/>
    <col min="9" max="9" width="6.875" style="3" customWidth="1"/>
    <col min="10" max="10" width="7.25" style="3" customWidth="1"/>
    <col min="11" max="16384" width="8.875" style="3"/>
  </cols>
  <sheetData>
    <row r="1" spans="1:11" ht="32.2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 customHeight="1" x14ac:dyDescent="0.15">
      <c r="A2" s="11">
        <v>44352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4" t="s">
        <v>382</v>
      </c>
      <c r="G3" s="4" t="s">
        <v>381</v>
      </c>
      <c r="H3" s="4" t="s">
        <v>384</v>
      </c>
      <c r="I3" s="4" t="s">
        <v>383</v>
      </c>
      <c r="J3" s="4" t="s">
        <v>6</v>
      </c>
      <c r="K3" s="4" t="s">
        <v>7</v>
      </c>
    </row>
    <row r="4" spans="1:11" ht="24" customHeight="1" x14ac:dyDescent="0.1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6">
        <v>60.76</v>
      </c>
      <c r="G4" s="7">
        <f t="shared" ref="G4:G21" si="0">F4*0.5</f>
        <v>30.38</v>
      </c>
      <c r="H4" s="7">
        <v>86.74</v>
      </c>
      <c r="I4" s="8">
        <f t="shared" ref="I4:I21" si="1">H4*0.5</f>
        <v>43.37</v>
      </c>
      <c r="J4" s="8">
        <f t="shared" ref="J4:J21" si="2">G4+I4</f>
        <v>73.75</v>
      </c>
      <c r="K4" s="5"/>
    </row>
    <row r="5" spans="1:11" ht="24" customHeight="1" x14ac:dyDescent="0.15">
      <c r="A5" s="2" t="s">
        <v>13</v>
      </c>
      <c r="B5" s="2" t="s">
        <v>14</v>
      </c>
      <c r="C5" s="2" t="s">
        <v>15</v>
      </c>
      <c r="D5" s="2" t="s">
        <v>11</v>
      </c>
      <c r="E5" s="2" t="s">
        <v>12</v>
      </c>
      <c r="F5" s="6">
        <v>50.31</v>
      </c>
      <c r="G5" s="7">
        <f t="shared" si="0"/>
        <v>25.155000000000001</v>
      </c>
      <c r="H5" s="7">
        <v>78.599999999999994</v>
      </c>
      <c r="I5" s="8">
        <f t="shared" si="1"/>
        <v>39.299999999999997</v>
      </c>
      <c r="J5" s="8">
        <f t="shared" si="2"/>
        <v>64.454999999999998</v>
      </c>
      <c r="K5" s="5"/>
    </row>
    <row r="6" spans="1:11" ht="24" customHeight="1" x14ac:dyDescent="0.15">
      <c r="A6" s="2" t="s">
        <v>16</v>
      </c>
      <c r="B6" s="2" t="s">
        <v>17</v>
      </c>
      <c r="C6" s="2" t="s">
        <v>10</v>
      </c>
      <c r="D6" s="2" t="s">
        <v>11</v>
      </c>
      <c r="E6" s="2" t="s">
        <v>18</v>
      </c>
      <c r="F6" s="6">
        <v>56.92</v>
      </c>
      <c r="G6" s="7">
        <f t="shared" si="0"/>
        <v>28.46</v>
      </c>
      <c r="H6" s="7">
        <v>82.64</v>
      </c>
      <c r="I6" s="8">
        <f t="shared" si="1"/>
        <v>41.32</v>
      </c>
      <c r="J6" s="8">
        <f t="shared" si="2"/>
        <v>69.78</v>
      </c>
      <c r="K6" s="5"/>
    </row>
    <row r="7" spans="1:11" ht="24" customHeight="1" x14ac:dyDescent="0.15">
      <c r="A7" s="2" t="s">
        <v>19</v>
      </c>
      <c r="B7" s="2" t="s">
        <v>20</v>
      </c>
      <c r="C7" s="2" t="s">
        <v>15</v>
      </c>
      <c r="D7" s="2" t="s">
        <v>21</v>
      </c>
      <c r="E7" s="2" t="s">
        <v>22</v>
      </c>
      <c r="F7" s="6">
        <v>57.25</v>
      </c>
      <c r="G7" s="7">
        <f t="shared" si="0"/>
        <v>28.625</v>
      </c>
      <c r="H7" s="7">
        <v>85.86</v>
      </c>
      <c r="I7" s="8">
        <f t="shared" si="1"/>
        <v>42.93</v>
      </c>
      <c r="J7" s="8">
        <f t="shared" si="2"/>
        <v>71.555000000000007</v>
      </c>
      <c r="K7" s="5"/>
    </row>
    <row r="8" spans="1:11" ht="24" customHeight="1" x14ac:dyDescent="0.15">
      <c r="A8" s="2" t="s">
        <v>23</v>
      </c>
      <c r="B8" s="2" t="s">
        <v>24</v>
      </c>
      <c r="C8" s="2" t="s">
        <v>10</v>
      </c>
      <c r="D8" s="2" t="s">
        <v>21</v>
      </c>
      <c r="E8" s="2" t="s">
        <v>22</v>
      </c>
      <c r="F8" s="6">
        <v>62.05</v>
      </c>
      <c r="G8" s="7">
        <f t="shared" si="0"/>
        <v>31.024999999999999</v>
      </c>
      <c r="H8" s="7">
        <v>79.38</v>
      </c>
      <c r="I8" s="8">
        <f t="shared" si="1"/>
        <v>39.69</v>
      </c>
      <c r="J8" s="8">
        <f t="shared" si="2"/>
        <v>70.715000000000003</v>
      </c>
      <c r="K8" s="5"/>
    </row>
    <row r="9" spans="1:11" ht="24" customHeight="1" x14ac:dyDescent="0.15">
      <c r="A9" s="2" t="s">
        <v>25</v>
      </c>
      <c r="B9" s="2" t="s">
        <v>26</v>
      </c>
      <c r="C9" s="2" t="s">
        <v>15</v>
      </c>
      <c r="D9" s="2" t="s">
        <v>21</v>
      </c>
      <c r="E9" s="2" t="s">
        <v>22</v>
      </c>
      <c r="F9" s="6">
        <v>56.58</v>
      </c>
      <c r="G9" s="7">
        <f t="shared" si="0"/>
        <v>28.29</v>
      </c>
      <c r="H9" s="7">
        <v>84.76</v>
      </c>
      <c r="I9" s="8">
        <f t="shared" si="1"/>
        <v>42.38</v>
      </c>
      <c r="J9" s="8">
        <f t="shared" si="2"/>
        <v>70.67</v>
      </c>
      <c r="K9" s="5"/>
    </row>
    <row r="10" spans="1:11" ht="24" customHeight="1" x14ac:dyDescent="0.15">
      <c r="A10" s="2" t="s">
        <v>27</v>
      </c>
      <c r="B10" s="2" t="s">
        <v>28</v>
      </c>
      <c r="C10" s="2" t="s">
        <v>10</v>
      </c>
      <c r="D10" s="2" t="s">
        <v>21</v>
      </c>
      <c r="E10" s="2" t="s">
        <v>22</v>
      </c>
      <c r="F10" s="6">
        <v>58.9</v>
      </c>
      <c r="G10" s="7">
        <f t="shared" si="0"/>
        <v>29.45</v>
      </c>
      <c r="H10" s="7">
        <v>80.28</v>
      </c>
      <c r="I10" s="8">
        <f t="shared" si="1"/>
        <v>40.14</v>
      </c>
      <c r="J10" s="8">
        <f t="shared" si="2"/>
        <v>69.59</v>
      </c>
      <c r="K10" s="5"/>
    </row>
    <row r="11" spans="1:11" ht="24" customHeight="1" x14ac:dyDescent="0.15">
      <c r="A11" s="2" t="s">
        <v>29</v>
      </c>
      <c r="B11" s="2" t="s">
        <v>30</v>
      </c>
      <c r="C11" s="2" t="s">
        <v>10</v>
      </c>
      <c r="D11" s="2" t="s">
        <v>21</v>
      </c>
      <c r="E11" s="2" t="s">
        <v>22</v>
      </c>
      <c r="F11" s="6">
        <v>52.85</v>
      </c>
      <c r="G11" s="7">
        <f t="shared" si="0"/>
        <v>26.425000000000001</v>
      </c>
      <c r="H11" s="7">
        <v>85.4</v>
      </c>
      <c r="I11" s="8">
        <f t="shared" si="1"/>
        <v>42.7</v>
      </c>
      <c r="J11" s="8">
        <f t="shared" si="2"/>
        <v>69.125</v>
      </c>
      <c r="K11" s="5"/>
    </row>
    <row r="12" spans="1:11" ht="24" customHeight="1" x14ac:dyDescent="0.15">
      <c r="A12" s="2" t="s">
        <v>31</v>
      </c>
      <c r="B12" s="2" t="s">
        <v>32</v>
      </c>
      <c r="C12" s="2" t="s">
        <v>10</v>
      </c>
      <c r="D12" s="2" t="s">
        <v>21</v>
      </c>
      <c r="E12" s="2" t="s">
        <v>22</v>
      </c>
      <c r="F12" s="6">
        <v>50.62</v>
      </c>
      <c r="G12" s="7">
        <f t="shared" si="0"/>
        <v>25.31</v>
      </c>
      <c r="H12" s="7">
        <v>85.1</v>
      </c>
      <c r="I12" s="8">
        <f t="shared" si="1"/>
        <v>42.55</v>
      </c>
      <c r="J12" s="8">
        <f t="shared" si="2"/>
        <v>67.86</v>
      </c>
      <c r="K12" s="5"/>
    </row>
    <row r="13" spans="1:11" ht="24" customHeight="1" x14ac:dyDescent="0.15">
      <c r="A13" s="2" t="s">
        <v>33</v>
      </c>
      <c r="B13" s="2" t="s">
        <v>34</v>
      </c>
      <c r="C13" s="2" t="s">
        <v>10</v>
      </c>
      <c r="D13" s="2" t="s">
        <v>21</v>
      </c>
      <c r="E13" s="2" t="s">
        <v>22</v>
      </c>
      <c r="F13" s="6">
        <v>54.27</v>
      </c>
      <c r="G13" s="7">
        <f t="shared" si="0"/>
        <v>27.135000000000002</v>
      </c>
      <c r="H13" s="7">
        <v>80.98</v>
      </c>
      <c r="I13" s="8">
        <f t="shared" si="1"/>
        <v>40.49</v>
      </c>
      <c r="J13" s="8">
        <f t="shared" si="2"/>
        <v>67.625</v>
      </c>
      <c r="K13" s="5"/>
    </row>
    <row r="14" spans="1:11" ht="24" customHeight="1" x14ac:dyDescent="0.15">
      <c r="A14" s="2" t="s">
        <v>35</v>
      </c>
      <c r="B14" s="2" t="s">
        <v>36</v>
      </c>
      <c r="C14" s="2" t="s">
        <v>10</v>
      </c>
      <c r="D14" s="2" t="s">
        <v>21</v>
      </c>
      <c r="E14" s="2" t="s">
        <v>22</v>
      </c>
      <c r="F14" s="6">
        <v>50.99</v>
      </c>
      <c r="G14" s="7">
        <f t="shared" si="0"/>
        <v>25.495000000000001</v>
      </c>
      <c r="H14" s="7">
        <v>84.1</v>
      </c>
      <c r="I14" s="8">
        <f t="shared" si="1"/>
        <v>42.05</v>
      </c>
      <c r="J14" s="8">
        <f t="shared" si="2"/>
        <v>67.545000000000002</v>
      </c>
      <c r="K14" s="5"/>
    </row>
    <row r="15" spans="1:11" ht="24" customHeight="1" x14ac:dyDescent="0.15">
      <c r="A15" s="2" t="s">
        <v>37</v>
      </c>
      <c r="B15" s="2" t="s">
        <v>38</v>
      </c>
      <c r="C15" s="2" t="s">
        <v>15</v>
      </c>
      <c r="D15" s="2" t="s">
        <v>21</v>
      </c>
      <c r="E15" s="2" t="s">
        <v>22</v>
      </c>
      <c r="F15" s="6">
        <v>56.38</v>
      </c>
      <c r="G15" s="7">
        <f t="shared" si="0"/>
        <v>28.19</v>
      </c>
      <c r="H15" s="7">
        <v>76.760000000000005</v>
      </c>
      <c r="I15" s="8">
        <f t="shared" si="1"/>
        <v>38.380000000000003</v>
      </c>
      <c r="J15" s="8">
        <f t="shared" si="2"/>
        <v>66.570000000000007</v>
      </c>
      <c r="K15" s="5"/>
    </row>
    <row r="16" spans="1:11" ht="24" customHeight="1" x14ac:dyDescent="0.15">
      <c r="A16" s="2" t="s">
        <v>39</v>
      </c>
      <c r="B16" s="2" t="s">
        <v>40</v>
      </c>
      <c r="C16" s="2" t="s">
        <v>10</v>
      </c>
      <c r="D16" s="2" t="s">
        <v>21</v>
      </c>
      <c r="E16" s="2" t="s">
        <v>22</v>
      </c>
      <c r="F16" s="6">
        <v>50.34</v>
      </c>
      <c r="G16" s="7">
        <f t="shared" si="0"/>
        <v>25.17</v>
      </c>
      <c r="H16" s="7">
        <v>81.14</v>
      </c>
      <c r="I16" s="8">
        <f t="shared" si="1"/>
        <v>40.57</v>
      </c>
      <c r="J16" s="8">
        <f t="shared" si="2"/>
        <v>65.740000000000009</v>
      </c>
      <c r="K16" s="5"/>
    </row>
    <row r="17" spans="1:11" ht="24" customHeight="1" x14ac:dyDescent="0.15">
      <c r="A17" s="2" t="s">
        <v>41</v>
      </c>
      <c r="B17" s="2" t="s">
        <v>42</v>
      </c>
      <c r="C17" s="2" t="s">
        <v>10</v>
      </c>
      <c r="D17" s="2" t="s">
        <v>21</v>
      </c>
      <c r="E17" s="2" t="s">
        <v>22</v>
      </c>
      <c r="F17" s="6">
        <v>50.42</v>
      </c>
      <c r="G17" s="7">
        <f t="shared" si="0"/>
        <v>25.21</v>
      </c>
      <c r="H17" s="7">
        <v>80.56</v>
      </c>
      <c r="I17" s="8">
        <f t="shared" si="1"/>
        <v>40.28</v>
      </c>
      <c r="J17" s="8">
        <f t="shared" si="2"/>
        <v>65.490000000000009</v>
      </c>
      <c r="K17" s="5"/>
    </row>
    <row r="18" spans="1:11" ht="24" customHeight="1" x14ac:dyDescent="0.15">
      <c r="A18" s="2" t="s">
        <v>43</v>
      </c>
      <c r="B18" s="2" t="s">
        <v>44</v>
      </c>
      <c r="C18" s="2" t="s">
        <v>15</v>
      </c>
      <c r="D18" s="2" t="s">
        <v>21</v>
      </c>
      <c r="E18" s="2" t="s">
        <v>22</v>
      </c>
      <c r="F18" s="6">
        <v>52.61</v>
      </c>
      <c r="G18" s="7">
        <f t="shared" si="0"/>
        <v>26.305</v>
      </c>
      <c r="H18" s="7">
        <v>76.44</v>
      </c>
      <c r="I18" s="8">
        <f t="shared" si="1"/>
        <v>38.22</v>
      </c>
      <c r="J18" s="8">
        <f t="shared" si="2"/>
        <v>64.525000000000006</v>
      </c>
      <c r="K18" s="5"/>
    </row>
    <row r="19" spans="1:11" ht="24" customHeight="1" x14ac:dyDescent="0.15">
      <c r="A19" s="2" t="s">
        <v>45</v>
      </c>
      <c r="B19" s="2" t="s">
        <v>46</v>
      </c>
      <c r="C19" s="2" t="s">
        <v>10</v>
      </c>
      <c r="D19" s="2" t="s">
        <v>21</v>
      </c>
      <c r="E19" s="2" t="s">
        <v>22</v>
      </c>
      <c r="F19" s="6">
        <v>53.41</v>
      </c>
      <c r="G19" s="7">
        <f t="shared" si="0"/>
        <v>26.704999999999998</v>
      </c>
      <c r="H19" s="7">
        <v>75.12</v>
      </c>
      <c r="I19" s="8">
        <f t="shared" si="1"/>
        <v>37.56</v>
      </c>
      <c r="J19" s="8">
        <f t="shared" si="2"/>
        <v>64.265000000000001</v>
      </c>
      <c r="K19" s="5"/>
    </row>
    <row r="20" spans="1:11" ht="24" customHeight="1" x14ac:dyDescent="0.15">
      <c r="A20" s="2" t="s">
        <v>47</v>
      </c>
      <c r="B20" s="2" t="s">
        <v>48</v>
      </c>
      <c r="C20" s="2" t="s">
        <v>10</v>
      </c>
      <c r="D20" s="2" t="s">
        <v>21</v>
      </c>
      <c r="E20" s="2" t="s">
        <v>22</v>
      </c>
      <c r="F20" s="6">
        <v>51.11</v>
      </c>
      <c r="G20" s="7">
        <f t="shared" si="0"/>
        <v>25.555</v>
      </c>
      <c r="H20" s="7">
        <v>77.08</v>
      </c>
      <c r="I20" s="8">
        <f t="shared" si="1"/>
        <v>38.54</v>
      </c>
      <c r="J20" s="8">
        <f t="shared" si="2"/>
        <v>64.094999999999999</v>
      </c>
      <c r="K20" s="5"/>
    </row>
    <row r="21" spans="1:11" ht="24" customHeight="1" x14ac:dyDescent="0.15">
      <c r="A21" s="2" t="s">
        <v>49</v>
      </c>
      <c r="B21" s="2" t="s">
        <v>50</v>
      </c>
      <c r="C21" s="2" t="s">
        <v>15</v>
      </c>
      <c r="D21" s="2" t="s">
        <v>21</v>
      </c>
      <c r="E21" s="2" t="s">
        <v>22</v>
      </c>
      <c r="F21" s="6">
        <v>48.44</v>
      </c>
      <c r="G21" s="7">
        <f t="shared" si="0"/>
        <v>24.22</v>
      </c>
      <c r="H21" s="7">
        <v>78.180000000000007</v>
      </c>
      <c r="I21" s="8">
        <f t="shared" si="1"/>
        <v>39.090000000000003</v>
      </c>
      <c r="J21" s="8">
        <f t="shared" si="2"/>
        <v>63.31</v>
      </c>
      <c r="K21" s="5"/>
    </row>
    <row r="22" spans="1:11" ht="24" customHeight="1" x14ac:dyDescent="0.15">
      <c r="A22" s="2" t="s">
        <v>51</v>
      </c>
      <c r="B22" s="2" t="s">
        <v>52</v>
      </c>
      <c r="C22" s="2" t="s">
        <v>10</v>
      </c>
      <c r="D22" s="2" t="s">
        <v>21</v>
      </c>
      <c r="E22" s="2" t="s">
        <v>53</v>
      </c>
      <c r="F22" s="6">
        <v>68.02</v>
      </c>
      <c r="G22" s="7">
        <f t="shared" ref="G22:G36" si="3">F22*0.5</f>
        <v>34.01</v>
      </c>
      <c r="H22" s="7">
        <v>72.98</v>
      </c>
      <c r="I22" s="8">
        <f t="shared" ref="I22:I36" si="4">H22*0.5</f>
        <v>36.49</v>
      </c>
      <c r="J22" s="8">
        <f t="shared" ref="J22:J36" si="5">G22+I22</f>
        <v>70.5</v>
      </c>
      <c r="K22" s="5"/>
    </row>
    <row r="23" spans="1:11" ht="24" customHeight="1" x14ac:dyDescent="0.15">
      <c r="A23" s="2" t="s">
        <v>54</v>
      </c>
      <c r="B23" s="2" t="s">
        <v>55</v>
      </c>
      <c r="C23" s="2" t="s">
        <v>10</v>
      </c>
      <c r="D23" s="2" t="s">
        <v>21</v>
      </c>
      <c r="E23" s="2" t="s">
        <v>53</v>
      </c>
      <c r="F23" s="6">
        <v>56.82</v>
      </c>
      <c r="G23" s="7">
        <f t="shared" si="3"/>
        <v>28.41</v>
      </c>
      <c r="H23" s="7">
        <v>80.040000000000006</v>
      </c>
      <c r="I23" s="8">
        <f t="shared" si="4"/>
        <v>40.020000000000003</v>
      </c>
      <c r="J23" s="8">
        <f t="shared" si="5"/>
        <v>68.430000000000007</v>
      </c>
      <c r="K23" s="5"/>
    </row>
    <row r="24" spans="1:11" ht="24" customHeight="1" x14ac:dyDescent="0.15">
      <c r="A24" s="2" t="s">
        <v>56</v>
      </c>
      <c r="B24" s="2" t="s">
        <v>57</v>
      </c>
      <c r="C24" s="2" t="s">
        <v>10</v>
      </c>
      <c r="D24" s="2" t="s">
        <v>21</v>
      </c>
      <c r="E24" s="2" t="s">
        <v>53</v>
      </c>
      <c r="F24" s="6">
        <v>54.4</v>
      </c>
      <c r="G24" s="7">
        <f t="shared" si="3"/>
        <v>27.2</v>
      </c>
      <c r="H24" s="7">
        <v>80.64</v>
      </c>
      <c r="I24" s="8">
        <f t="shared" si="4"/>
        <v>40.32</v>
      </c>
      <c r="J24" s="8">
        <f t="shared" si="5"/>
        <v>67.52</v>
      </c>
      <c r="K24" s="5"/>
    </row>
    <row r="25" spans="1:11" ht="24" customHeight="1" x14ac:dyDescent="0.15">
      <c r="A25" s="2" t="s">
        <v>58</v>
      </c>
      <c r="B25" s="2" t="s">
        <v>59</v>
      </c>
      <c r="C25" s="2" t="s">
        <v>10</v>
      </c>
      <c r="D25" s="2" t="s">
        <v>21</v>
      </c>
      <c r="E25" s="2" t="s">
        <v>53</v>
      </c>
      <c r="F25" s="6">
        <v>59.7</v>
      </c>
      <c r="G25" s="7">
        <f t="shared" si="3"/>
        <v>29.85</v>
      </c>
      <c r="H25" s="7">
        <v>75.319999999999993</v>
      </c>
      <c r="I25" s="8">
        <f t="shared" si="4"/>
        <v>37.659999999999997</v>
      </c>
      <c r="J25" s="8">
        <f t="shared" si="5"/>
        <v>67.509999999999991</v>
      </c>
      <c r="K25" s="5"/>
    </row>
    <row r="26" spans="1:11" ht="24" customHeight="1" x14ac:dyDescent="0.15">
      <c r="A26" s="2" t="s">
        <v>60</v>
      </c>
      <c r="B26" s="2" t="s">
        <v>61</v>
      </c>
      <c r="C26" s="2" t="s">
        <v>10</v>
      </c>
      <c r="D26" s="2" t="s">
        <v>21</v>
      </c>
      <c r="E26" s="2" t="s">
        <v>53</v>
      </c>
      <c r="F26" s="6">
        <v>55.17</v>
      </c>
      <c r="G26" s="7">
        <f t="shared" si="3"/>
        <v>27.585000000000001</v>
      </c>
      <c r="H26" s="7">
        <v>78.959999999999994</v>
      </c>
      <c r="I26" s="8">
        <f t="shared" si="4"/>
        <v>39.479999999999997</v>
      </c>
      <c r="J26" s="8">
        <f t="shared" si="5"/>
        <v>67.064999999999998</v>
      </c>
      <c r="K26" s="5"/>
    </row>
    <row r="27" spans="1:11" ht="24" customHeight="1" x14ac:dyDescent="0.15">
      <c r="A27" s="2" t="s">
        <v>62</v>
      </c>
      <c r="B27" s="2" t="s">
        <v>63</v>
      </c>
      <c r="C27" s="2" t="s">
        <v>10</v>
      </c>
      <c r="D27" s="2" t="s">
        <v>21</v>
      </c>
      <c r="E27" s="2" t="s">
        <v>53</v>
      </c>
      <c r="F27" s="6">
        <v>52.74</v>
      </c>
      <c r="G27" s="7">
        <f t="shared" si="3"/>
        <v>26.37</v>
      </c>
      <c r="H27" s="7">
        <v>81</v>
      </c>
      <c r="I27" s="8">
        <f t="shared" si="4"/>
        <v>40.5</v>
      </c>
      <c r="J27" s="8">
        <f t="shared" si="5"/>
        <v>66.87</v>
      </c>
      <c r="K27" s="5"/>
    </row>
    <row r="28" spans="1:11" ht="24" customHeight="1" x14ac:dyDescent="0.15">
      <c r="A28" s="2" t="s">
        <v>64</v>
      </c>
      <c r="B28" s="2" t="s">
        <v>65</v>
      </c>
      <c r="C28" s="2" t="s">
        <v>15</v>
      </c>
      <c r="D28" s="2" t="s">
        <v>21</v>
      </c>
      <c r="E28" s="2" t="s">
        <v>53</v>
      </c>
      <c r="F28" s="6">
        <v>52.88</v>
      </c>
      <c r="G28" s="7">
        <f t="shared" si="3"/>
        <v>26.44</v>
      </c>
      <c r="H28" s="7">
        <v>79.94</v>
      </c>
      <c r="I28" s="8">
        <f t="shared" si="4"/>
        <v>39.97</v>
      </c>
      <c r="J28" s="8">
        <f t="shared" si="5"/>
        <v>66.41</v>
      </c>
      <c r="K28" s="5"/>
    </row>
    <row r="29" spans="1:11" ht="24" customHeight="1" x14ac:dyDescent="0.15">
      <c r="A29" s="2" t="s">
        <v>66</v>
      </c>
      <c r="B29" s="2" t="s">
        <v>67</v>
      </c>
      <c r="C29" s="2" t="s">
        <v>15</v>
      </c>
      <c r="D29" s="2" t="s">
        <v>21</v>
      </c>
      <c r="E29" s="2" t="s">
        <v>53</v>
      </c>
      <c r="F29" s="6">
        <v>46.88</v>
      </c>
      <c r="G29" s="7">
        <f t="shared" si="3"/>
        <v>23.44</v>
      </c>
      <c r="H29" s="7">
        <v>85</v>
      </c>
      <c r="I29" s="8">
        <f t="shared" si="4"/>
        <v>42.5</v>
      </c>
      <c r="J29" s="8">
        <f t="shared" si="5"/>
        <v>65.94</v>
      </c>
      <c r="K29" s="5"/>
    </row>
    <row r="30" spans="1:11" ht="24" customHeight="1" x14ac:dyDescent="0.15">
      <c r="A30" s="2" t="s">
        <v>68</v>
      </c>
      <c r="B30" s="2" t="s">
        <v>69</v>
      </c>
      <c r="C30" s="2" t="s">
        <v>10</v>
      </c>
      <c r="D30" s="2" t="s">
        <v>21</v>
      </c>
      <c r="E30" s="2" t="s">
        <v>53</v>
      </c>
      <c r="F30" s="6">
        <v>57.59</v>
      </c>
      <c r="G30" s="7">
        <f t="shared" si="3"/>
        <v>28.795000000000002</v>
      </c>
      <c r="H30" s="7">
        <v>73.2</v>
      </c>
      <c r="I30" s="8">
        <f t="shared" si="4"/>
        <v>36.6</v>
      </c>
      <c r="J30" s="8">
        <f t="shared" si="5"/>
        <v>65.39500000000001</v>
      </c>
      <c r="K30" s="5"/>
    </row>
    <row r="31" spans="1:11" ht="24" customHeight="1" x14ac:dyDescent="0.15">
      <c r="A31" s="2" t="s">
        <v>70</v>
      </c>
      <c r="B31" s="2" t="s">
        <v>71</v>
      </c>
      <c r="C31" s="2" t="s">
        <v>10</v>
      </c>
      <c r="D31" s="2" t="s">
        <v>21</v>
      </c>
      <c r="E31" s="2" t="s">
        <v>53</v>
      </c>
      <c r="F31" s="6">
        <v>55.61</v>
      </c>
      <c r="G31" s="7">
        <f t="shared" si="3"/>
        <v>27.805</v>
      </c>
      <c r="H31" s="7">
        <v>73.98</v>
      </c>
      <c r="I31" s="8">
        <f t="shared" si="4"/>
        <v>36.99</v>
      </c>
      <c r="J31" s="8">
        <f t="shared" si="5"/>
        <v>64.795000000000002</v>
      </c>
      <c r="K31" s="5"/>
    </row>
    <row r="32" spans="1:11" ht="24" customHeight="1" x14ac:dyDescent="0.15">
      <c r="A32" s="2" t="s">
        <v>72</v>
      </c>
      <c r="B32" s="2" t="s">
        <v>73</v>
      </c>
      <c r="C32" s="2" t="s">
        <v>10</v>
      </c>
      <c r="D32" s="2" t="s">
        <v>21</v>
      </c>
      <c r="E32" s="2" t="s">
        <v>53</v>
      </c>
      <c r="F32" s="6">
        <v>53.7</v>
      </c>
      <c r="G32" s="7">
        <f t="shared" si="3"/>
        <v>26.85</v>
      </c>
      <c r="H32" s="7">
        <v>74.48</v>
      </c>
      <c r="I32" s="8">
        <f t="shared" si="4"/>
        <v>37.24</v>
      </c>
      <c r="J32" s="8">
        <f t="shared" si="5"/>
        <v>64.09</v>
      </c>
      <c r="K32" s="5"/>
    </row>
    <row r="33" spans="1:11" ht="24" customHeight="1" x14ac:dyDescent="0.15">
      <c r="A33" s="2" t="s">
        <v>74</v>
      </c>
      <c r="B33" s="2" t="s">
        <v>75</v>
      </c>
      <c r="C33" s="2" t="s">
        <v>10</v>
      </c>
      <c r="D33" s="2" t="s">
        <v>21</v>
      </c>
      <c r="E33" s="2" t="s">
        <v>53</v>
      </c>
      <c r="F33" s="6">
        <v>51.51</v>
      </c>
      <c r="G33" s="7">
        <f t="shared" si="3"/>
        <v>25.754999999999999</v>
      </c>
      <c r="H33" s="7">
        <v>76.08</v>
      </c>
      <c r="I33" s="8">
        <f t="shared" si="4"/>
        <v>38.04</v>
      </c>
      <c r="J33" s="8">
        <f t="shared" si="5"/>
        <v>63.795000000000002</v>
      </c>
      <c r="K33" s="5"/>
    </row>
    <row r="34" spans="1:11" ht="24" customHeight="1" x14ac:dyDescent="0.15">
      <c r="A34" s="2" t="s">
        <v>76</v>
      </c>
      <c r="B34" s="2" t="s">
        <v>77</v>
      </c>
      <c r="C34" s="2" t="s">
        <v>10</v>
      </c>
      <c r="D34" s="2" t="s">
        <v>21</v>
      </c>
      <c r="E34" s="2" t="s">
        <v>53</v>
      </c>
      <c r="F34" s="6">
        <v>47.67</v>
      </c>
      <c r="G34" s="7">
        <f t="shared" si="3"/>
        <v>23.835000000000001</v>
      </c>
      <c r="H34" s="7">
        <v>79.180000000000007</v>
      </c>
      <c r="I34" s="8">
        <f t="shared" si="4"/>
        <v>39.590000000000003</v>
      </c>
      <c r="J34" s="8">
        <f t="shared" si="5"/>
        <v>63.425000000000004</v>
      </c>
      <c r="K34" s="5"/>
    </row>
    <row r="35" spans="1:11" ht="24" customHeight="1" x14ac:dyDescent="0.15">
      <c r="A35" s="2" t="s">
        <v>78</v>
      </c>
      <c r="B35" s="2" t="s">
        <v>79</v>
      </c>
      <c r="C35" s="2" t="s">
        <v>10</v>
      </c>
      <c r="D35" s="2" t="s">
        <v>21</v>
      </c>
      <c r="E35" s="2" t="s">
        <v>53</v>
      </c>
      <c r="F35" s="6">
        <v>50.55</v>
      </c>
      <c r="G35" s="7">
        <f t="shared" si="3"/>
        <v>25.274999999999999</v>
      </c>
      <c r="H35" s="7">
        <v>73.760000000000005</v>
      </c>
      <c r="I35" s="8">
        <f t="shared" si="4"/>
        <v>36.880000000000003</v>
      </c>
      <c r="J35" s="8">
        <f t="shared" si="5"/>
        <v>62.155000000000001</v>
      </c>
      <c r="K35" s="5"/>
    </row>
    <row r="36" spans="1:11" ht="24" customHeight="1" x14ac:dyDescent="0.15">
      <c r="A36" s="2" t="s">
        <v>80</v>
      </c>
      <c r="B36" s="2" t="s">
        <v>81</v>
      </c>
      <c r="C36" s="2" t="s">
        <v>15</v>
      </c>
      <c r="D36" s="2" t="s">
        <v>21</v>
      </c>
      <c r="E36" s="2" t="s">
        <v>53</v>
      </c>
      <c r="F36" s="6">
        <v>52.52</v>
      </c>
      <c r="G36" s="7">
        <f t="shared" si="3"/>
        <v>26.26</v>
      </c>
      <c r="H36" s="7">
        <v>71.72</v>
      </c>
      <c r="I36" s="8">
        <f t="shared" si="4"/>
        <v>35.86</v>
      </c>
      <c r="J36" s="8">
        <f t="shared" si="5"/>
        <v>62.120000000000005</v>
      </c>
      <c r="K36" s="5"/>
    </row>
    <row r="37" spans="1:11" ht="24" customHeight="1" x14ac:dyDescent="0.15">
      <c r="A37" s="2" t="s">
        <v>82</v>
      </c>
      <c r="B37" s="2" t="s">
        <v>83</v>
      </c>
      <c r="C37" s="2" t="s">
        <v>15</v>
      </c>
      <c r="D37" s="2" t="s">
        <v>21</v>
      </c>
      <c r="E37" s="2" t="s">
        <v>84</v>
      </c>
      <c r="F37" s="6">
        <v>61.86</v>
      </c>
      <c r="G37" s="7">
        <f t="shared" ref="G37:G81" si="6">F37*0.5</f>
        <v>30.93</v>
      </c>
      <c r="H37" s="7">
        <v>78.900000000000006</v>
      </c>
      <c r="I37" s="8">
        <f t="shared" ref="I37:I81" si="7">H37*0.5</f>
        <v>39.450000000000003</v>
      </c>
      <c r="J37" s="8">
        <f t="shared" ref="J37:J81" si="8">G37+I37</f>
        <v>70.38</v>
      </c>
      <c r="K37" s="5"/>
    </row>
    <row r="38" spans="1:11" ht="24" customHeight="1" x14ac:dyDescent="0.15">
      <c r="A38" s="2" t="s">
        <v>85</v>
      </c>
      <c r="B38" s="2" t="s">
        <v>86</v>
      </c>
      <c r="C38" s="2" t="s">
        <v>10</v>
      </c>
      <c r="D38" s="2" t="s">
        <v>21</v>
      </c>
      <c r="E38" s="2" t="s">
        <v>84</v>
      </c>
      <c r="F38" s="6">
        <v>55.18</v>
      </c>
      <c r="G38" s="7">
        <f t="shared" si="6"/>
        <v>27.59</v>
      </c>
      <c r="H38" s="7">
        <v>84.76</v>
      </c>
      <c r="I38" s="8">
        <f t="shared" si="7"/>
        <v>42.38</v>
      </c>
      <c r="J38" s="8">
        <f t="shared" si="8"/>
        <v>69.97</v>
      </c>
      <c r="K38" s="5"/>
    </row>
    <row r="39" spans="1:11" ht="24" customHeight="1" x14ac:dyDescent="0.15">
      <c r="A39" s="2" t="s">
        <v>87</v>
      </c>
      <c r="B39" s="2" t="s">
        <v>88</v>
      </c>
      <c r="C39" s="2" t="s">
        <v>10</v>
      </c>
      <c r="D39" s="2" t="s">
        <v>21</v>
      </c>
      <c r="E39" s="2" t="s">
        <v>84</v>
      </c>
      <c r="F39" s="6">
        <v>60.21</v>
      </c>
      <c r="G39" s="7">
        <f t="shared" si="6"/>
        <v>30.105</v>
      </c>
      <c r="H39" s="7">
        <v>75.64</v>
      </c>
      <c r="I39" s="8">
        <f t="shared" si="7"/>
        <v>37.82</v>
      </c>
      <c r="J39" s="8">
        <f t="shared" si="8"/>
        <v>67.924999999999997</v>
      </c>
      <c r="K39" s="5"/>
    </row>
    <row r="40" spans="1:11" ht="24" customHeight="1" x14ac:dyDescent="0.15">
      <c r="A40" s="2" t="s">
        <v>89</v>
      </c>
      <c r="B40" s="2" t="s">
        <v>90</v>
      </c>
      <c r="C40" s="2" t="s">
        <v>10</v>
      </c>
      <c r="D40" s="2" t="s">
        <v>21</v>
      </c>
      <c r="E40" s="2" t="s">
        <v>84</v>
      </c>
      <c r="F40" s="6">
        <v>47.66</v>
      </c>
      <c r="G40" s="7">
        <f t="shared" si="6"/>
        <v>23.83</v>
      </c>
      <c r="H40" s="7">
        <v>87.5</v>
      </c>
      <c r="I40" s="8">
        <f t="shared" si="7"/>
        <v>43.75</v>
      </c>
      <c r="J40" s="8">
        <f t="shared" si="8"/>
        <v>67.58</v>
      </c>
      <c r="K40" s="5"/>
    </row>
    <row r="41" spans="1:11" ht="24" customHeight="1" x14ac:dyDescent="0.15">
      <c r="A41" s="2" t="s">
        <v>91</v>
      </c>
      <c r="B41" s="2" t="s">
        <v>92</v>
      </c>
      <c r="C41" s="2" t="s">
        <v>10</v>
      </c>
      <c r="D41" s="2" t="s">
        <v>21</v>
      </c>
      <c r="E41" s="2" t="s">
        <v>84</v>
      </c>
      <c r="F41" s="6">
        <v>52.75</v>
      </c>
      <c r="G41" s="7">
        <f t="shared" si="6"/>
        <v>26.375</v>
      </c>
      <c r="H41" s="7">
        <v>79.040000000000006</v>
      </c>
      <c r="I41" s="8">
        <f t="shared" si="7"/>
        <v>39.520000000000003</v>
      </c>
      <c r="J41" s="8">
        <f t="shared" si="8"/>
        <v>65.89500000000001</v>
      </c>
      <c r="K41" s="5"/>
    </row>
    <row r="42" spans="1:11" ht="24" customHeight="1" x14ac:dyDescent="0.15">
      <c r="A42" s="2" t="s">
        <v>93</v>
      </c>
      <c r="B42" s="2" t="s">
        <v>94</v>
      </c>
      <c r="C42" s="2" t="s">
        <v>10</v>
      </c>
      <c r="D42" s="2" t="s">
        <v>21</v>
      </c>
      <c r="E42" s="2" t="s">
        <v>84</v>
      </c>
      <c r="F42" s="6">
        <v>49.76</v>
      </c>
      <c r="G42" s="7">
        <f t="shared" si="6"/>
        <v>24.88</v>
      </c>
      <c r="H42" s="7">
        <v>81.3</v>
      </c>
      <c r="I42" s="8">
        <f t="shared" si="7"/>
        <v>40.65</v>
      </c>
      <c r="J42" s="8">
        <f t="shared" si="8"/>
        <v>65.53</v>
      </c>
      <c r="K42" s="5"/>
    </row>
    <row r="43" spans="1:11" ht="24" customHeight="1" x14ac:dyDescent="0.15">
      <c r="A43" s="2" t="s">
        <v>95</v>
      </c>
      <c r="B43" s="2" t="s">
        <v>96</v>
      </c>
      <c r="C43" s="2" t="s">
        <v>15</v>
      </c>
      <c r="D43" s="2" t="s">
        <v>21</v>
      </c>
      <c r="E43" s="2" t="s">
        <v>84</v>
      </c>
      <c r="F43" s="6">
        <v>51.08</v>
      </c>
      <c r="G43" s="7">
        <f t="shared" si="6"/>
        <v>25.54</v>
      </c>
      <c r="H43" s="7">
        <v>79.48</v>
      </c>
      <c r="I43" s="8">
        <f t="shared" si="7"/>
        <v>39.74</v>
      </c>
      <c r="J43" s="8">
        <f t="shared" si="8"/>
        <v>65.28</v>
      </c>
      <c r="K43" s="5"/>
    </row>
    <row r="44" spans="1:11" ht="24" customHeight="1" x14ac:dyDescent="0.15">
      <c r="A44" s="2" t="s">
        <v>97</v>
      </c>
      <c r="B44" s="2" t="s">
        <v>98</v>
      </c>
      <c r="C44" s="2" t="s">
        <v>10</v>
      </c>
      <c r="D44" s="2" t="s">
        <v>21</v>
      </c>
      <c r="E44" s="2" t="s">
        <v>84</v>
      </c>
      <c r="F44" s="6">
        <v>56.95</v>
      </c>
      <c r="G44" s="7">
        <f t="shared" si="6"/>
        <v>28.475000000000001</v>
      </c>
      <c r="H44" s="7">
        <v>73.36</v>
      </c>
      <c r="I44" s="8">
        <f t="shared" si="7"/>
        <v>36.68</v>
      </c>
      <c r="J44" s="8">
        <f t="shared" si="8"/>
        <v>65.155000000000001</v>
      </c>
      <c r="K44" s="5"/>
    </row>
    <row r="45" spans="1:11" ht="24" customHeight="1" x14ac:dyDescent="0.15">
      <c r="A45" s="2" t="s">
        <v>99</v>
      </c>
      <c r="B45" s="2" t="s">
        <v>100</v>
      </c>
      <c r="C45" s="2" t="s">
        <v>15</v>
      </c>
      <c r="D45" s="2" t="s">
        <v>21</v>
      </c>
      <c r="E45" s="2" t="s">
        <v>84</v>
      </c>
      <c r="F45" s="6">
        <v>50.65</v>
      </c>
      <c r="G45" s="7">
        <f t="shared" si="6"/>
        <v>25.324999999999999</v>
      </c>
      <c r="H45" s="7">
        <v>78.739999999999995</v>
      </c>
      <c r="I45" s="8">
        <f t="shared" si="7"/>
        <v>39.369999999999997</v>
      </c>
      <c r="J45" s="8">
        <f t="shared" si="8"/>
        <v>64.694999999999993</v>
      </c>
      <c r="K45" s="5"/>
    </row>
    <row r="46" spans="1:11" ht="24" customHeight="1" x14ac:dyDescent="0.15">
      <c r="A46" s="2" t="s">
        <v>101</v>
      </c>
      <c r="B46" s="2" t="s">
        <v>102</v>
      </c>
      <c r="C46" s="2" t="s">
        <v>15</v>
      </c>
      <c r="D46" s="2" t="s">
        <v>21</v>
      </c>
      <c r="E46" s="2" t="s">
        <v>84</v>
      </c>
      <c r="F46" s="6">
        <v>46.02</v>
      </c>
      <c r="G46" s="7">
        <f t="shared" si="6"/>
        <v>23.01</v>
      </c>
      <c r="H46" s="7">
        <v>79.959999999999994</v>
      </c>
      <c r="I46" s="8">
        <f t="shared" si="7"/>
        <v>39.979999999999997</v>
      </c>
      <c r="J46" s="8">
        <f t="shared" si="8"/>
        <v>62.989999999999995</v>
      </c>
      <c r="K46" s="5"/>
    </row>
    <row r="47" spans="1:11" ht="24" customHeight="1" x14ac:dyDescent="0.15">
      <c r="A47" s="2" t="s">
        <v>103</v>
      </c>
      <c r="B47" s="2" t="s">
        <v>104</v>
      </c>
      <c r="C47" s="2" t="s">
        <v>10</v>
      </c>
      <c r="D47" s="2" t="s">
        <v>21</v>
      </c>
      <c r="E47" s="2" t="s">
        <v>84</v>
      </c>
      <c r="F47" s="6">
        <v>49.88</v>
      </c>
      <c r="G47" s="7">
        <f t="shared" si="6"/>
        <v>24.94</v>
      </c>
      <c r="H47" s="7">
        <v>75.92</v>
      </c>
      <c r="I47" s="8">
        <f t="shared" si="7"/>
        <v>37.96</v>
      </c>
      <c r="J47" s="8">
        <f t="shared" si="8"/>
        <v>62.900000000000006</v>
      </c>
      <c r="K47" s="5"/>
    </row>
    <row r="48" spans="1:11" ht="24" customHeight="1" x14ac:dyDescent="0.15">
      <c r="A48" s="2" t="s">
        <v>105</v>
      </c>
      <c r="B48" s="2" t="s">
        <v>106</v>
      </c>
      <c r="C48" s="2" t="s">
        <v>10</v>
      </c>
      <c r="D48" s="2" t="s">
        <v>21</v>
      </c>
      <c r="E48" s="2" t="s">
        <v>84</v>
      </c>
      <c r="F48" s="6">
        <v>51.28</v>
      </c>
      <c r="G48" s="7">
        <f t="shared" si="6"/>
        <v>25.64</v>
      </c>
      <c r="H48" s="7">
        <v>74.099999999999994</v>
      </c>
      <c r="I48" s="8">
        <f t="shared" si="7"/>
        <v>37.049999999999997</v>
      </c>
      <c r="J48" s="8">
        <f t="shared" si="8"/>
        <v>62.69</v>
      </c>
      <c r="K48" s="5"/>
    </row>
    <row r="49" spans="1:11" ht="24" customHeight="1" x14ac:dyDescent="0.15">
      <c r="A49" s="2" t="s">
        <v>107</v>
      </c>
      <c r="B49" s="2" t="s">
        <v>108</v>
      </c>
      <c r="C49" s="2" t="s">
        <v>10</v>
      </c>
      <c r="D49" s="2" t="s">
        <v>21</v>
      </c>
      <c r="E49" s="2" t="s">
        <v>84</v>
      </c>
      <c r="F49" s="6">
        <v>49.65</v>
      </c>
      <c r="G49" s="7">
        <f t="shared" si="6"/>
        <v>24.824999999999999</v>
      </c>
      <c r="H49" s="7">
        <v>74.5</v>
      </c>
      <c r="I49" s="8">
        <f t="shared" si="7"/>
        <v>37.25</v>
      </c>
      <c r="J49" s="8">
        <f t="shared" si="8"/>
        <v>62.075000000000003</v>
      </c>
      <c r="K49" s="5"/>
    </row>
    <row r="50" spans="1:11" ht="24" customHeight="1" x14ac:dyDescent="0.15">
      <c r="A50" s="2" t="s">
        <v>109</v>
      </c>
      <c r="B50" s="2" t="s">
        <v>110</v>
      </c>
      <c r="C50" s="2" t="s">
        <v>10</v>
      </c>
      <c r="D50" s="2" t="s">
        <v>21</v>
      </c>
      <c r="E50" s="2" t="s">
        <v>84</v>
      </c>
      <c r="F50" s="6">
        <v>49.55</v>
      </c>
      <c r="G50" s="7">
        <f t="shared" si="6"/>
        <v>24.774999999999999</v>
      </c>
      <c r="H50" s="7">
        <v>73.56</v>
      </c>
      <c r="I50" s="8">
        <f t="shared" si="7"/>
        <v>36.78</v>
      </c>
      <c r="J50" s="8">
        <f t="shared" si="8"/>
        <v>61.555</v>
      </c>
      <c r="K50" s="5"/>
    </row>
    <row r="51" spans="1:11" ht="24" customHeight="1" x14ac:dyDescent="0.15">
      <c r="A51" s="2" t="s">
        <v>111</v>
      </c>
      <c r="B51" s="2" t="s">
        <v>112</v>
      </c>
      <c r="C51" s="2" t="s">
        <v>15</v>
      </c>
      <c r="D51" s="2" t="s">
        <v>21</v>
      </c>
      <c r="E51" s="2" t="s">
        <v>84</v>
      </c>
      <c r="F51" s="6">
        <v>41.64</v>
      </c>
      <c r="G51" s="7">
        <f t="shared" si="6"/>
        <v>20.82</v>
      </c>
      <c r="H51" s="7">
        <v>80.2</v>
      </c>
      <c r="I51" s="8">
        <f t="shared" si="7"/>
        <v>40.1</v>
      </c>
      <c r="J51" s="8">
        <f t="shared" si="8"/>
        <v>60.92</v>
      </c>
      <c r="K51" s="5"/>
    </row>
    <row r="52" spans="1:11" ht="24" customHeight="1" x14ac:dyDescent="0.15">
      <c r="A52" s="2" t="s">
        <v>113</v>
      </c>
      <c r="B52" s="2" t="s">
        <v>114</v>
      </c>
      <c r="C52" s="2" t="s">
        <v>10</v>
      </c>
      <c r="D52" s="2" t="s">
        <v>21</v>
      </c>
      <c r="E52" s="2" t="s">
        <v>115</v>
      </c>
      <c r="F52" s="6">
        <v>51.21</v>
      </c>
      <c r="G52" s="7">
        <f t="shared" si="6"/>
        <v>25.605</v>
      </c>
      <c r="H52" s="7">
        <v>84.24</v>
      </c>
      <c r="I52" s="8">
        <f t="shared" si="7"/>
        <v>42.12</v>
      </c>
      <c r="J52" s="8">
        <f t="shared" si="8"/>
        <v>67.724999999999994</v>
      </c>
      <c r="K52" s="5"/>
    </row>
    <row r="53" spans="1:11" ht="24" customHeight="1" x14ac:dyDescent="0.15">
      <c r="A53" s="2" t="s">
        <v>116</v>
      </c>
      <c r="B53" s="2" t="s">
        <v>117</v>
      </c>
      <c r="C53" s="2" t="s">
        <v>10</v>
      </c>
      <c r="D53" s="2" t="s">
        <v>21</v>
      </c>
      <c r="E53" s="2" t="s">
        <v>118</v>
      </c>
      <c r="F53" s="6">
        <v>66.38</v>
      </c>
      <c r="G53" s="7">
        <f t="shared" si="6"/>
        <v>33.19</v>
      </c>
      <c r="H53" s="7">
        <v>90.4</v>
      </c>
      <c r="I53" s="8">
        <f t="shared" si="7"/>
        <v>45.2</v>
      </c>
      <c r="J53" s="8">
        <f t="shared" si="8"/>
        <v>78.39</v>
      </c>
      <c r="K53" s="5"/>
    </row>
    <row r="54" spans="1:11" ht="24" customHeight="1" x14ac:dyDescent="0.15">
      <c r="A54" s="2" t="s">
        <v>119</v>
      </c>
      <c r="B54" s="2" t="s">
        <v>120</v>
      </c>
      <c r="C54" s="2" t="s">
        <v>10</v>
      </c>
      <c r="D54" s="2" t="s">
        <v>21</v>
      </c>
      <c r="E54" s="2" t="s">
        <v>118</v>
      </c>
      <c r="F54" s="6">
        <v>72.31</v>
      </c>
      <c r="G54" s="7">
        <f t="shared" si="6"/>
        <v>36.155000000000001</v>
      </c>
      <c r="H54" s="7">
        <v>84.2</v>
      </c>
      <c r="I54" s="8">
        <f t="shared" si="7"/>
        <v>42.1</v>
      </c>
      <c r="J54" s="8">
        <f t="shared" si="8"/>
        <v>78.254999999999995</v>
      </c>
      <c r="K54" s="5"/>
    </row>
    <row r="55" spans="1:11" ht="24" customHeight="1" x14ac:dyDescent="0.15">
      <c r="A55" s="2" t="s">
        <v>121</v>
      </c>
      <c r="B55" s="2" t="s">
        <v>122</v>
      </c>
      <c r="C55" s="2" t="s">
        <v>15</v>
      </c>
      <c r="D55" s="2" t="s">
        <v>21</v>
      </c>
      <c r="E55" s="2" t="s">
        <v>118</v>
      </c>
      <c r="F55" s="6">
        <v>61.31</v>
      </c>
      <c r="G55" s="7">
        <f t="shared" si="6"/>
        <v>30.655000000000001</v>
      </c>
      <c r="H55" s="7">
        <v>89.8</v>
      </c>
      <c r="I55" s="8">
        <f t="shared" si="7"/>
        <v>44.9</v>
      </c>
      <c r="J55" s="8">
        <f t="shared" si="8"/>
        <v>75.555000000000007</v>
      </c>
      <c r="K55" s="5"/>
    </row>
    <row r="56" spans="1:11" ht="24" customHeight="1" x14ac:dyDescent="0.15">
      <c r="A56" s="2" t="s">
        <v>123</v>
      </c>
      <c r="B56" s="2" t="s">
        <v>124</v>
      </c>
      <c r="C56" s="2" t="s">
        <v>10</v>
      </c>
      <c r="D56" s="2" t="s">
        <v>21</v>
      </c>
      <c r="E56" s="2" t="s">
        <v>118</v>
      </c>
      <c r="F56" s="6">
        <v>59.67</v>
      </c>
      <c r="G56" s="7">
        <f t="shared" si="6"/>
        <v>29.835000000000001</v>
      </c>
      <c r="H56" s="7">
        <v>88.6</v>
      </c>
      <c r="I56" s="8">
        <f t="shared" si="7"/>
        <v>44.3</v>
      </c>
      <c r="J56" s="8">
        <f t="shared" si="8"/>
        <v>74.134999999999991</v>
      </c>
      <c r="K56" s="5"/>
    </row>
    <row r="57" spans="1:11" ht="24" customHeight="1" x14ac:dyDescent="0.15">
      <c r="A57" s="2" t="s">
        <v>125</v>
      </c>
      <c r="B57" s="2" t="s">
        <v>126</v>
      </c>
      <c r="C57" s="2" t="s">
        <v>10</v>
      </c>
      <c r="D57" s="2" t="s">
        <v>21</v>
      </c>
      <c r="E57" s="2" t="s">
        <v>118</v>
      </c>
      <c r="F57" s="6">
        <v>64.040000000000006</v>
      </c>
      <c r="G57" s="7">
        <f t="shared" si="6"/>
        <v>32.020000000000003</v>
      </c>
      <c r="H57" s="7">
        <v>84.2</v>
      </c>
      <c r="I57" s="8">
        <f t="shared" si="7"/>
        <v>42.1</v>
      </c>
      <c r="J57" s="8">
        <f t="shared" si="8"/>
        <v>74.12</v>
      </c>
      <c r="K57" s="5"/>
    </row>
    <row r="58" spans="1:11" ht="24" customHeight="1" x14ac:dyDescent="0.15">
      <c r="A58" s="2" t="s">
        <v>127</v>
      </c>
      <c r="B58" s="2" t="s">
        <v>128</v>
      </c>
      <c r="C58" s="2" t="s">
        <v>10</v>
      </c>
      <c r="D58" s="2" t="s">
        <v>21</v>
      </c>
      <c r="E58" s="2" t="s">
        <v>118</v>
      </c>
      <c r="F58" s="6">
        <v>59.44</v>
      </c>
      <c r="G58" s="7">
        <f t="shared" si="6"/>
        <v>29.72</v>
      </c>
      <c r="H58" s="7">
        <v>88.6</v>
      </c>
      <c r="I58" s="8">
        <f t="shared" si="7"/>
        <v>44.3</v>
      </c>
      <c r="J58" s="8">
        <f t="shared" si="8"/>
        <v>74.02</v>
      </c>
      <c r="K58" s="5"/>
    </row>
    <row r="59" spans="1:11" ht="24" customHeight="1" x14ac:dyDescent="0.15">
      <c r="A59" s="2" t="s">
        <v>129</v>
      </c>
      <c r="B59" s="2" t="s">
        <v>130</v>
      </c>
      <c r="C59" s="2" t="s">
        <v>15</v>
      </c>
      <c r="D59" s="2" t="s">
        <v>21</v>
      </c>
      <c r="E59" s="2" t="s">
        <v>118</v>
      </c>
      <c r="F59" s="6">
        <v>55.25</v>
      </c>
      <c r="G59" s="7">
        <f t="shared" si="6"/>
        <v>27.625</v>
      </c>
      <c r="H59" s="7">
        <v>90.5</v>
      </c>
      <c r="I59" s="8">
        <f t="shared" si="7"/>
        <v>45.25</v>
      </c>
      <c r="J59" s="8">
        <f t="shared" si="8"/>
        <v>72.875</v>
      </c>
      <c r="K59" s="5"/>
    </row>
    <row r="60" spans="1:11" ht="24" customHeight="1" x14ac:dyDescent="0.15">
      <c r="A60" s="2" t="s">
        <v>131</v>
      </c>
      <c r="B60" s="2" t="s">
        <v>132</v>
      </c>
      <c r="C60" s="2" t="s">
        <v>10</v>
      </c>
      <c r="D60" s="2" t="s">
        <v>21</v>
      </c>
      <c r="E60" s="2" t="s">
        <v>118</v>
      </c>
      <c r="F60" s="6">
        <v>60.74</v>
      </c>
      <c r="G60" s="7">
        <f t="shared" si="6"/>
        <v>30.37</v>
      </c>
      <c r="H60" s="7">
        <v>84.9</v>
      </c>
      <c r="I60" s="8">
        <f t="shared" si="7"/>
        <v>42.45</v>
      </c>
      <c r="J60" s="8">
        <f t="shared" si="8"/>
        <v>72.820000000000007</v>
      </c>
      <c r="K60" s="5"/>
    </row>
    <row r="61" spans="1:11" ht="24" customHeight="1" x14ac:dyDescent="0.15">
      <c r="A61" s="2" t="s">
        <v>133</v>
      </c>
      <c r="B61" s="2" t="s">
        <v>134</v>
      </c>
      <c r="C61" s="2" t="s">
        <v>10</v>
      </c>
      <c r="D61" s="2" t="s">
        <v>21</v>
      </c>
      <c r="E61" s="2" t="s">
        <v>118</v>
      </c>
      <c r="F61" s="6">
        <v>59.11</v>
      </c>
      <c r="G61" s="7">
        <f t="shared" si="6"/>
        <v>29.555</v>
      </c>
      <c r="H61" s="7">
        <v>85.6</v>
      </c>
      <c r="I61" s="8">
        <f t="shared" si="7"/>
        <v>42.8</v>
      </c>
      <c r="J61" s="8">
        <f t="shared" si="8"/>
        <v>72.35499999999999</v>
      </c>
      <c r="K61" s="5"/>
    </row>
    <row r="62" spans="1:11" ht="24" customHeight="1" x14ac:dyDescent="0.15">
      <c r="A62" s="2" t="s">
        <v>135</v>
      </c>
      <c r="B62" s="2" t="s">
        <v>136</v>
      </c>
      <c r="C62" s="2" t="s">
        <v>15</v>
      </c>
      <c r="D62" s="2" t="s">
        <v>21</v>
      </c>
      <c r="E62" s="2" t="s">
        <v>137</v>
      </c>
      <c r="F62" s="6">
        <v>54.49</v>
      </c>
      <c r="G62" s="7">
        <f t="shared" si="6"/>
        <v>27.245000000000001</v>
      </c>
      <c r="H62" s="7">
        <v>82.2</v>
      </c>
      <c r="I62" s="8">
        <f t="shared" si="7"/>
        <v>41.1</v>
      </c>
      <c r="J62" s="8">
        <f t="shared" si="8"/>
        <v>68.344999999999999</v>
      </c>
      <c r="K62" s="5"/>
    </row>
    <row r="63" spans="1:11" ht="24" customHeight="1" x14ac:dyDescent="0.15">
      <c r="A63" s="2" t="s">
        <v>138</v>
      </c>
      <c r="B63" s="2" t="s">
        <v>139</v>
      </c>
      <c r="C63" s="2" t="s">
        <v>15</v>
      </c>
      <c r="D63" s="2" t="s">
        <v>21</v>
      </c>
      <c r="E63" s="2" t="s">
        <v>137</v>
      </c>
      <c r="F63" s="6">
        <v>47.14</v>
      </c>
      <c r="G63" s="7">
        <f t="shared" si="6"/>
        <v>23.57</v>
      </c>
      <c r="H63" s="7">
        <v>84.3</v>
      </c>
      <c r="I63" s="8">
        <f t="shared" si="7"/>
        <v>42.15</v>
      </c>
      <c r="J63" s="8">
        <f t="shared" si="8"/>
        <v>65.72</v>
      </c>
      <c r="K63" s="5"/>
    </row>
    <row r="64" spans="1:11" ht="24" customHeight="1" x14ac:dyDescent="0.15">
      <c r="A64" s="2" t="s">
        <v>140</v>
      </c>
      <c r="B64" s="2" t="s">
        <v>141</v>
      </c>
      <c r="C64" s="2" t="s">
        <v>15</v>
      </c>
      <c r="D64" s="2" t="s">
        <v>21</v>
      </c>
      <c r="E64" s="2" t="s">
        <v>137</v>
      </c>
      <c r="F64" s="6">
        <v>46.59</v>
      </c>
      <c r="G64" s="7">
        <f t="shared" si="6"/>
        <v>23.295000000000002</v>
      </c>
      <c r="H64" s="7">
        <v>81.8</v>
      </c>
      <c r="I64" s="8">
        <f t="shared" si="7"/>
        <v>40.9</v>
      </c>
      <c r="J64" s="8">
        <f t="shared" si="8"/>
        <v>64.194999999999993</v>
      </c>
      <c r="K64" s="5"/>
    </row>
    <row r="65" spans="1:11" ht="24" customHeight="1" x14ac:dyDescent="0.15">
      <c r="A65" s="2" t="s">
        <v>142</v>
      </c>
      <c r="B65" s="2" t="s">
        <v>143</v>
      </c>
      <c r="C65" s="2" t="s">
        <v>10</v>
      </c>
      <c r="D65" s="2" t="s">
        <v>21</v>
      </c>
      <c r="E65" s="2" t="s">
        <v>137</v>
      </c>
      <c r="F65" s="6">
        <v>44.94</v>
      </c>
      <c r="G65" s="7">
        <f t="shared" si="6"/>
        <v>22.47</v>
      </c>
      <c r="H65" s="7">
        <v>83</v>
      </c>
      <c r="I65" s="8">
        <f t="shared" si="7"/>
        <v>41.5</v>
      </c>
      <c r="J65" s="8">
        <f t="shared" si="8"/>
        <v>63.97</v>
      </c>
      <c r="K65" s="5"/>
    </row>
    <row r="66" spans="1:11" ht="24" customHeight="1" x14ac:dyDescent="0.15">
      <c r="A66" s="2" t="s">
        <v>144</v>
      </c>
      <c r="B66" s="2" t="s">
        <v>145</v>
      </c>
      <c r="C66" s="2" t="s">
        <v>15</v>
      </c>
      <c r="D66" s="2" t="s">
        <v>21</v>
      </c>
      <c r="E66" s="2" t="s">
        <v>18</v>
      </c>
      <c r="F66" s="6">
        <v>48.66</v>
      </c>
      <c r="G66" s="7">
        <f t="shared" si="6"/>
        <v>24.33</v>
      </c>
      <c r="H66" s="7">
        <v>88.86</v>
      </c>
      <c r="I66" s="8">
        <f t="shared" si="7"/>
        <v>44.43</v>
      </c>
      <c r="J66" s="8">
        <f t="shared" si="8"/>
        <v>68.759999999999991</v>
      </c>
      <c r="K66" s="5"/>
    </row>
    <row r="67" spans="1:11" ht="24" customHeight="1" x14ac:dyDescent="0.15">
      <c r="A67" s="2" t="s">
        <v>146</v>
      </c>
      <c r="B67" s="2" t="s">
        <v>147</v>
      </c>
      <c r="C67" s="2" t="s">
        <v>15</v>
      </c>
      <c r="D67" s="2" t="s">
        <v>21</v>
      </c>
      <c r="E67" s="2" t="s">
        <v>18</v>
      </c>
      <c r="F67" s="6">
        <v>52.62</v>
      </c>
      <c r="G67" s="7">
        <f t="shared" si="6"/>
        <v>26.31</v>
      </c>
      <c r="H67" s="7">
        <v>84.5</v>
      </c>
      <c r="I67" s="8">
        <f t="shared" si="7"/>
        <v>42.25</v>
      </c>
      <c r="J67" s="8">
        <f t="shared" si="8"/>
        <v>68.56</v>
      </c>
      <c r="K67" s="5"/>
    </row>
    <row r="68" spans="1:11" ht="24" customHeight="1" x14ac:dyDescent="0.15">
      <c r="A68" s="2" t="s">
        <v>148</v>
      </c>
      <c r="B68" s="2" t="s">
        <v>149</v>
      </c>
      <c r="C68" s="2" t="s">
        <v>15</v>
      </c>
      <c r="D68" s="2" t="s">
        <v>21</v>
      </c>
      <c r="E68" s="2" t="s">
        <v>18</v>
      </c>
      <c r="F68" s="6">
        <v>51.85</v>
      </c>
      <c r="G68" s="7">
        <f t="shared" si="6"/>
        <v>25.925000000000001</v>
      </c>
      <c r="H68" s="7">
        <v>80.599999999999994</v>
      </c>
      <c r="I68" s="8">
        <f t="shared" si="7"/>
        <v>40.299999999999997</v>
      </c>
      <c r="J68" s="8">
        <f t="shared" si="8"/>
        <v>66.224999999999994</v>
      </c>
      <c r="K68" s="5"/>
    </row>
    <row r="69" spans="1:11" ht="24" customHeight="1" x14ac:dyDescent="0.15">
      <c r="A69" s="2" t="s">
        <v>150</v>
      </c>
      <c r="B69" s="2" t="s">
        <v>151</v>
      </c>
      <c r="C69" s="2" t="s">
        <v>15</v>
      </c>
      <c r="D69" s="2" t="s">
        <v>21</v>
      </c>
      <c r="E69" s="2" t="s">
        <v>152</v>
      </c>
      <c r="F69" s="6">
        <v>70.209999999999994</v>
      </c>
      <c r="G69" s="7">
        <f t="shared" si="6"/>
        <v>35.104999999999997</v>
      </c>
      <c r="H69" s="7">
        <v>88.74</v>
      </c>
      <c r="I69" s="8">
        <f t="shared" si="7"/>
        <v>44.37</v>
      </c>
      <c r="J69" s="8">
        <f t="shared" si="8"/>
        <v>79.474999999999994</v>
      </c>
      <c r="K69" s="5"/>
    </row>
    <row r="70" spans="1:11" ht="24" customHeight="1" x14ac:dyDescent="0.15">
      <c r="A70" s="2" t="s">
        <v>153</v>
      </c>
      <c r="B70" s="2" t="s">
        <v>154</v>
      </c>
      <c r="C70" s="2" t="s">
        <v>15</v>
      </c>
      <c r="D70" s="2" t="s">
        <v>21</v>
      </c>
      <c r="E70" s="2" t="s">
        <v>152</v>
      </c>
      <c r="F70" s="6">
        <v>69.099999999999994</v>
      </c>
      <c r="G70" s="7">
        <f t="shared" si="6"/>
        <v>34.549999999999997</v>
      </c>
      <c r="H70" s="7">
        <v>89.18</v>
      </c>
      <c r="I70" s="8">
        <f t="shared" si="7"/>
        <v>44.59</v>
      </c>
      <c r="J70" s="8">
        <f t="shared" si="8"/>
        <v>79.14</v>
      </c>
      <c r="K70" s="5"/>
    </row>
    <row r="71" spans="1:11" ht="24" customHeight="1" x14ac:dyDescent="0.15">
      <c r="A71" s="2" t="s">
        <v>156</v>
      </c>
      <c r="B71" s="2" t="s">
        <v>157</v>
      </c>
      <c r="C71" s="2" t="s">
        <v>10</v>
      </c>
      <c r="D71" s="2" t="s">
        <v>21</v>
      </c>
      <c r="E71" s="2" t="s">
        <v>152</v>
      </c>
      <c r="F71" s="6">
        <v>70.77</v>
      </c>
      <c r="G71" s="7">
        <f t="shared" si="6"/>
        <v>35.384999999999998</v>
      </c>
      <c r="H71" s="7">
        <v>86.5</v>
      </c>
      <c r="I71" s="8">
        <f t="shared" si="7"/>
        <v>43.25</v>
      </c>
      <c r="J71" s="8">
        <f t="shared" si="8"/>
        <v>78.634999999999991</v>
      </c>
      <c r="K71" s="5"/>
    </row>
    <row r="72" spans="1:11" ht="24" customHeight="1" x14ac:dyDescent="0.15">
      <c r="A72" s="2" t="s">
        <v>158</v>
      </c>
      <c r="B72" s="2" t="s">
        <v>159</v>
      </c>
      <c r="C72" s="2" t="s">
        <v>15</v>
      </c>
      <c r="D72" s="2" t="s">
        <v>21</v>
      </c>
      <c r="E72" s="2" t="s">
        <v>152</v>
      </c>
      <c r="F72" s="6">
        <v>73.930000000000007</v>
      </c>
      <c r="G72" s="7">
        <f t="shared" si="6"/>
        <v>36.965000000000003</v>
      </c>
      <c r="H72" s="7">
        <v>83.1</v>
      </c>
      <c r="I72" s="8">
        <f t="shared" si="7"/>
        <v>41.55</v>
      </c>
      <c r="J72" s="8">
        <f t="shared" si="8"/>
        <v>78.515000000000001</v>
      </c>
      <c r="K72" s="5"/>
    </row>
    <row r="73" spans="1:11" ht="24" customHeight="1" x14ac:dyDescent="0.15">
      <c r="A73" s="2" t="s">
        <v>160</v>
      </c>
      <c r="B73" s="2" t="s">
        <v>161</v>
      </c>
      <c r="C73" s="2" t="s">
        <v>15</v>
      </c>
      <c r="D73" s="2" t="s">
        <v>21</v>
      </c>
      <c r="E73" s="2" t="s">
        <v>152</v>
      </c>
      <c r="F73" s="6">
        <v>68.66</v>
      </c>
      <c r="G73" s="7">
        <f t="shared" si="6"/>
        <v>34.33</v>
      </c>
      <c r="H73" s="7">
        <v>86.06</v>
      </c>
      <c r="I73" s="8">
        <f t="shared" si="7"/>
        <v>43.03</v>
      </c>
      <c r="J73" s="8">
        <f t="shared" si="8"/>
        <v>77.36</v>
      </c>
      <c r="K73" s="5"/>
    </row>
    <row r="74" spans="1:11" ht="24" customHeight="1" x14ac:dyDescent="0.15">
      <c r="A74" s="2" t="s">
        <v>162</v>
      </c>
      <c r="B74" s="2" t="s">
        <v>163</v>
      </c>
      <c r="C74" s="2" t="s">
        <v>15</v>
      </c>
      <c r="D74" s="2" t="s">
        <v>21</v>
      </c>
      <c r="E74" s="2" t="s">
        <v>152</v>
      </c>
      <c r="F74" s="6">
        <v>71.42</v>
      </c>
      <c r="G74" s="7">
        <f t="shared" si="6"/>
        <v>35.71</v>
      </c>
      <c r="H74" s="7">
        <v>81.88</v>
      </c>
      <c r="I74" s="8">
        <f t="shared" si="7"/>
        <v>40.94</v>
      </c>
      <c r="J74" s="8">
        <f t="shared" si="8"/>
        <v>76.650000000000006</v>
      </c>
      <c r="K74" s="5"/>
    </row>
    <row r="75" spans="1:11" ht="24" customHeight="1" x14ac:dyDescent="0.15">
      <c r="A75" s="2" t="s">
        <v>164</v>
      </c>
      <c r="B75" s="2" t="s">
        <v>165</v>
      </c>
      <c r="C75" s="2" t="s">
        <v>15</v>
      </c>
      <c r="D75" s="2" t="s">
        <v>21</v>
      </c>
      <c r="E75" s="2" t="s">
        <v>152</v>
      </c>
      <c r="F75" s="6">
        <v>72.84</v>
      </c>
      <c r="G75" s="7">
        <f t="shared" si="6"/>
        <v>36.42</v>
      </c>
      <c r="H75" s="7">
        <v>79.459999999999994</v>
      </c>
      <c r="I75" s="8">
        <f t="shared" si="7"/>
        <v>39.729999999999997</v>
      </c>
      <c r="J75" s="8">
        <f t="shared" si="8"/>
        <v>76.150000000000006</v>
      </c>
      <c r="K75" s="5"/>
    </row>
    <row r="76" spans="1:11" ht="24" customHeight="1" x14ac:dyDescent="0.15">
      <c r="A76" s="2" t="s">
        <v>166</v>
      </c>
      <c r="B76" s="2" t="s">
        <v>167</v>
      </c>
      <c r="C76" s="2" t="s">
        <v>15</v>
      </c>
      <c r="D76" s="2" t="s">
        <v>21</v>
      </c>
      <c r="E76" s="2" t="s">
        <v>152</v>
      </c>
      <c r="F76" s="6">
        <v>66.23</v>
      </c>
      <c r="G76" s="7">
        <f t="shared" si="6"/>
        <v>33.115000000000002</v>
      </c>
      <c r="H76" s="7">
        <v>84.84</v>
      </c>
      <c r="I76" s="8">
        <f t="shared" si="7"/>
        <v>42.42</v>
      </c>
      <c r="J76" s="8">
        <f t="shared" si="8"/>
        <v>75.534999999999997</v>
      </c>
      <c r="K76" s="5"/>
    </row>
    <row r="77" spans="1:11" ht="24" customHeight="1" x14ac:dyDescent="0.15">
      <c r="A77" s="2" t="s">
        <v>168</v>
      </c>
      <c r="B77" s="2" t="s">
        <v>169</v>
      </c>
      <c r="C77" s="2" t="s">
        <v>10</v>
      </c>
      <c r="D77" s="2" t="s">
        <v>21</v>
      </c>
      <c r="E77" s="2" t="s">
        <v>152</v>
      </c>
      <c r="F77" s="6">
        <v>67.459999999999994</v>
      </c>
      <c r="G77" s="7">
        <f t="shared" si="6"/>
        <v>33.729999999999997</v>
      </c>
      <c r="H77" s="7">
        <v>83.46</v>
      </c>
      <c r="I77" s="8">
        <f t="shared" si="7"/>
        <v>41.73</v>
      </c>
      <c r="J77" s="8">
        <f t="shared" si="8"/>
        <v>75.459999999999994</v>
      </c>
      <c r="K77" s="5"/>
    </row>
    <row r="78" spans="1:11" ht="24" customHeight="1" x14ac:dyDescent="0.15">
      <c r="A78" s="2" t="s">
        <v>170</v>
      </c>
      <c r="B78" s="2" t="s">
        <v>171</v>
      </c>
      <c r="C78" s="2" t="s">
        <v>15</v>
      </c>
      <c r="D78" s="2" t="s">
        <v>21</v>
      </c>
      <c r="E78" s="2" t="s">
        <v>152</v>
      </c>
      <c r="F78" s="6">
        <v>67.569999999999993</v>
      </c>
      <c r="G78" s="7">
        <f t="shared" si="6"/>
        <v>33.784999999999997</v>
      </c>
      <c r="H78" s="7">
        <v>83.06</v>
      </c>
      <c r="I78" s="8">
        <f t="shared" si="7"/>
        <v>41.53</v>
      </c>
      <c r="J78" s="8">
        <f t="shared" si="8"/>
        <v>75.314999999999998</v>
      </c>
      <c r="K78" s="5"/>
    </row>
    <row r="79" spans="1:11" ht="24" customHeight="1" x14ac:dyDescent="0.15">
      <c r="A79" s="2" t="s">
        <v>172</v>
      </c>
      <c r="B79" s="2" t="s">
        <v>173</v>
      </c>
      <c r="C79" s="2" t="s">
        <v>15</v>
      </c>
      <c r="D79" s="2" t="s">
        <v>21</v>
      </c>
      <c r="E79" s="2" t="s">
        <v>152</v>
      </c>
      <c r="F79" s="6">
        <v>70.08</v>
      </c>
      <c r="G79" s="7">
        <f t="shared" si="6"/>
        <v>35.04</v>
      </c>
      <c r="H79" s="7">
        <v>79.84</v>
      </c>
      <c r="I79" s="8">
        <f t="shared" si="7"/>
        <v>39.92</v>
      </c>
      <c r="J79" s="8">
        <f t="shared" si="8"/>
        <v>74.960000000000008</v>
      </c>
      <c r="K79" s="5"/>
    </row>
    <row r="80" spans="1:11" ht="24" customHeight="1" x14ac:dyDescent="0.15">
      <c r="A80" s="2" t="s">
        <v>174</v>
      </c>
      <c r="B80" s="2" t="s">
        <v>175</v>
      </c>
      <c r="C80" s="2" t="s">
        <v>15</v>
      </c>
      <c r="D80" s="2" t="s">
        <v>21</v>
      </c>
      <c r="E80" s="2" t="s">
        <v>152</v>
      </c>
      <c r="F80" s="6">
        <v>67.67</v>
      </c>
      <c r="G80" s="7">
        <f t="shared" si="6"/>
        <v>33.835000000000001</v>
      </c>
      <c r="H80" s="7">
        <v>80.760000000000005</v>
      </c>
      <c r="I80" s="8">
        <f t="shared" si="7"/>
        <v>40.380000000000003</v>
      </c>
      <c r="J80" s="8">
        <f t="shared" si="8"/>
        <v>74.215000000000003</v>
      </c>
      <c r="K80" s="5"/>
    </row>
    <row r="81" spans="1:11" ht="24" customHeight="1" x14ac:dyDescent="0.15">
      <c r="A81" s="2" t="s">
        <v>176</v>
      </c>
      <c r="B81" s="2" t="s">
        <v>177</v>
      </c>
      <c r="C81" s="2" t="s">
        <v>15</v>
      </c>
      <c r="D81" s="2" t="s">
        <v>21</v>
      </c>
      <c r="E81" s="2" t="s">
        <v>152</v>
      </c>
      <c r="F81" s="6">
        <v>67.239999999999995</v>
      </c>
      <c r="G81" s="7">
        <f t="shared" si="6"/>
        <v>33.619999999999997</v>
      </c>
      <c r="H81" s="7">
        <v>80.739999999999995</v>
      </c>
      <c r="I81" s="8">
        <f t="shared" si="7"/>
        <v>40.369999999999997</v>
      </c>
      <c r="J81" s="8">
        <f t="shared" si="8"/>
        <v>73.989999999999995</v>
      </c>
      <c r="K81" s="5"/>
    </row>
    <row r="82" spans="1:11" ht="24" customHeight="1" x14ac:dyDescent="0.15">
      <c r="A82" s="2" t="s">
        <v>178</v>
      </c>
      <c r="B82" s="2" t="s">
        <v>179</v>
      </c>
      <c r="C82" s="2" t="s">
        <v>15</v>
      </c>
      <c r="D82" s="2" t="s">
        <v>21</v>
      </c>
      <c r="E82" s="2" t="s">
        <v>180</v>
      </c>
      <c r="F82" s="6">
        <v>69.87</v>
      </c>
      <c r="G82" s="7">
        <f t="shared" ref="G82:G90" si="9">F82*0.5</f>
        <v>34.935000000000002</v>
      </c>
      <c r="H82" s="7">
        <v>84.3</v>
      </c>
      <c r="I82" s="8">
        <f t="shared" ref="I82:I90" si="10">H82*0.5</f>
        <v>42.15</v>
      </c>
      <c r="J82" s="8">
        <f t="shared" ref="J82:J90" si="11">G82+I82</f>
        <v>77.085000000000008</v>
      </c>
      <c r="K82" s="5"/>
    </row>
    <row r="83" spans="1:11" ht="24" customHeight="1" x14ac:dyDescent="0.15">
      <c r="A83" s="2" t="s">
        <v>181</v>
      </c>
      <c r="B83" s="2" t="s">
        <v>182</v>
      </c>
      <c r="C83" s="2" t="s">
        <v>10</v>
      </c>
      <c r="D83" s="2" t="s">
        <v>21</v>
      </c>
      <c r="E83" s="2" t="s">
        <v>180</v>
      </c>
      <c r="F83" s="6">
        <v>68.989999999999995</v>
      </c>
      <c r="G83" s="7">
        <f t="shared" si="9"/>
        <v>34.494999999999997</v>
      </c>
      <c r="H83" s="7">
        <v>84.84</v>
      </c>
      <c r="I83" s="8">
        <f t="shared" si="10"/>
        <v>42.42</v>
      </c>
      <c r="J83" s="8">
        <f t="shared" si="11"/>
        <v>76.914999999999992</v>
      </c>
      <c r="K83" s="5"/>
    </row>
    <row r="84" spans="1:11" ht="24" customHeight="1" x14ac:dyDescent="0.15">
      <c r="A84" s="2" t="s">
        <v>183</v>
      </c>
      <c r="B84" s="2" t="s">
        <v>184</v>
      </c>
      <c r="C84" s="2" t="s">
        <v>15</v>
      </c>
      <c r="D84" s="2" t="s">
        <v>21</v>
      </c>
      <c r="E84" s="2" t="s">
        <v>180</v>
      </c>
      <c r="F84" s="6">
        <v>67.790000000000006</v>
      </c>
      <c r="G84" s="7">
        <f t="shared" si="9"/>
        <v>33.895000000000003</v>
      </c>
      <c r="H84" s="7">
        <v>85.28</v>
      </c>
      <c r="I84" s="8">
        <f t="shared" si="10"/>
        <v>42.64</v>
      </c>
      <c r="J84" s="8">
        <f t="shared" si="11"/>
        <v>76.534999999999997</v>
      </c>
      <c r="K84" s="5"/>
    </row>
    <row r="85" spans="1:11" ht="24" customHeight="1" x14ac:dyDescent="0.15">
      <c r="A85" s="2" t="s">
        <v>185</v>
      </c>
      <c r="B85" s="2" t="s">
        <v>186</v>
      </c>
      <c r="C85" s="2" t="s">
        <v>10</v>
      </c>
      <c r="D85" s="2" t="s">
        <v>21</v>
      </c>
      <c r="E85" s="2" t="s">
        <v>180</v>
      </c>
      <c r="F85" s="6">
        <v>65.38</v>
      </c>
      <c r="G85" s="7">
        <f t="shared" si="9"/>
        <v>32.69</v>
      </c>
      <c r="H85" s="7">
        <v>86.1</v>
      </c>
      <c r="I85" s="8">
        <f t="shared" si="10"/>
        <v>43.05</v>
      </c>
      <c r="J85" s="8">
        <f t="shared" si="11"/>
        <v>75.739999999999995</v>
      </c>
      <c r="K85" s="5"/>
    </row>
    <row r="86" spans="1:11" ht="24" customHeight="1" x14ac:dyDescent="0.15">
      <c r="A86" s="2" t="s">
        <v>187</v>
      </c>
      <c r="B86" s="2" t="s">
        <v>188</v>
      </c>
      <c r="C86" s="2" t="s">
        <v>10</v>
      </c>
      <c r="D86" s="2" t="s">
        <v>21</v>
      </c>
      <c r="E86" s="2" t="s">
        <v>180</v>
      </c>
      <c r="F86" s="6">
        <v>65.38</v>
      </c>
      <c r="G86" s="7">
        <f t="shared" si="9"/>
        <v>32.69</v>
      </c>
      <c r="H86" s="7">
        <v>85.54</v>
      </c>
      <c r="I86" s="8">
        <f t="shared" si="10"/>
        <v>42.77</v>
      </c>
      <c r="J86" s="8">
        <f t="shared" si="11"/>
        <v>75.460000000000008</v>
      </c>
      <c r="K86" s="5"/>
    </row>
    <row r="87" spans="1:11" ht="24" customHeight="1" x14ac:dyDescent="0.15">
      <c r="A87" s="2" t="s">
        <v>189</v>
      </c>
      <c r="B87" s="2" t="s">
        <v>190</v>
      </c>
      <c r="C87" s="2" t="s">
        <v>15</v>
      </c>
      <c r="D87" s="2" t="s">
        <v>21</v>
      </c>
      <c r="E87" s="2" t="s">
        <v>180</v>
      </c>
      <c r="F87" s="6">
        <v>69.650000000000006</v>
      </c>
      <c r="G87" s="7">
        <f t="shared" si="9"/>
        <v>34.825000000000003</v>
      </c>
      <c r="H87" s="7">
        <v>81.14</v>
      </c>
      <c r="I87" s="8">
        <f t="shared" si="10"/>
        <v>40.57</v>
      </c>
      <c r="J87" s="8">
        <f t="shared" si="11"/>
        <v>75.39500000000001</v>
      </c>
      <c r="K87" s="5"/>
    </row>
    <row r="88" spans="1:11" ht="24" customHeight="1" x14ac:dyDescent="0.15">
      <c r="A88" s="2" t="s">
        <v>191</v>
      </c>
      <c r="B88" s="2" t="s">
        <v>192</v>
      </c>
      <c r="C88" s="2" t="s">
        <v>15</v>
      </c>
      <c r="D88" s="2" t="s">
        <v>21</v>
      </c>
      <c r="E88" s="2" t="s">
        <v>180</v>
      </c>
      <c r="F88" s="6">
        <v>66.59</v>
      </c>
      <c r="G88" s="7">
        <f t="shared" si="9"/>
        <v>33.295000000000002</v>
      </c>
      <c r="H88" s="7">
        <v>83.44</v>
      </c>
      <c r="I88" s="8">
        <f t="shared" si="10"/>
        <v>41.72</v>
      </c>
      <c r="J88" s="8">
        <f t="shared" si="11"/>
        <v>75.015000000000001</v>
      </c>
      <c r="K88" s="5"/>
    </row>
    <row r="89" spans="1:11" ht="24" customHeight="1" x14ac:dyDescent="0.15">
      <c r="A89" s="2" t="s">
        <v>193</v>
      </c>
      <c r="B89" s="2" t="s">
        <v>194</v>
      </c>
      <c r="C89" s="2" t="s">
        <v>15</v>
      </c>
      <c r="D89" s="2" t="s">
        <v>21</v>
      </c>
      <c r="E89" s="2" t="s">
        <v>180</v>
      </c>
      <c r="F89" s="6">
        <v>66.25</v>
      </c>
      <c r="G89" s="7">
        <f t="shared" si="9"/>
        <v>33.125</v>
      </c>
      <c r="H89" s="7">
        <v>83.66</v>
      </c>
      <c r="I89" s="8">
        <f t="shared" si="10"/>
        <v>41.83</v>
      </c>
      <c r="J89" s="8">
        <f t="shared" si="11"/>
        <v>74.954999999999998</v>
      </c>
      <c r="K89" s="5"/>
    </row>
    <row r="90" spans="1:11" ht="24" customHeight="1" x14ac:dyDescent="0.15">
      <c r="A90" s="2" t="s">
        <v>195</v>
      </c>
      <c r="B90" s="2" t="s">
        <v>196</v>
      </c>
      <c r="C90" s="2" t="s">
        <v>15</v>
      </c>
      <c r="D90" s="2" t="s">
        <v>21</v>
      </c>
      <c r="E90" s="2" t="s">
        <v>180</v>
      </c>
      <c r="F90" s="6">
        <v>65.5</v>
      </c>
      <c r="G90" s="7">
        <f t="shared" si="9"/>
        <v>32.75</v>
      </c>
      <c r="H90" s="7">
        <v>84.16</v>
      </c>
      <c r="I90" s="8">
        <f t="shared" si="10"/>
        <v>42.08</v>
      </c>
      <c r="J90" s="8">
        <f t="shared" si="11"/>
        <v>74.83</v>
      </c>
      <c r="K90" s="5"/>
    </row>
    <row r="91" spans="1:11" ht="24" customHeight="1" x14ac:dyDescent="0.15">
      <c r="A91" s="2" t="s">
        <v>197</v>
      </c>
      <c r="B91" s="2" t="s">
        <v>198</v>
      </c>
      <c r="C91" s="2" t="s">
        <v>15</v>
      </c>
      <c r="D91" s="2" t="s">
        <v>21</v>
      </c>
      <c r="E91" s="2" t="s">
        <v>199</v>
      </c>
      <c r="F91" s="6">
        <v>71.760000000000005</v>
      </c>
      <c r="G91" s="7">
        <f t="shared" ref="G91:G128" si="12">F91*0.5</f>
        <v>35.880000000000003</v>
      </c>
      <c r="H91" s="7">
        <v>86.4</v>
      </c>
      <c r="I91" s="8">
        <f t="shared" ref="I91:I128" si="13">H91*0.5</f>
        <v>43.2</v>
      </c>
      <c r="J91" s="8">
        <f t="shared" ref="J91:J128" si="14">G91+I91</f>
        <v>79.080000000000013</v>
      </c>
      <c r="K91" s="5"/>
    </row>
    <row r="92" spans="1:11" ht="24" customHeight="1" x14ac:dyDescent="0.15">
      <c r="A92" s="2" t="s">
        <v>200</v>
      </c>
      <c r="B92" s="2" t="s">
        <v>201</v>
      </c>
      <c r="C92" s="2" t="s">
        <v>10</v>
      </c>
      <c r="D92" s="2" t="s">
        <v>21</v>
      </c>
      <c r="E92" s="2" t="s">
        <v>199</v>
      </c>
      <c r="F92" s="6">
        <v>69.12</v>
      </c>
      <c r="G92" s="7">
        <f t="shared" si="12"/>
        <v>34.56</v>
      </c>
      <c r="H92" s="7">
        <v>86.5</v>
      </c>
      <c r="I92" s="8">
        <f t="shared" si="13"/>
        <v>43.25</v>
      </c>
      <c r="J92" s="8">
        <f t="shared" si="14"/>
        <v>77.81</v>
      </c>
      <c r="K92" s="5"/>
    </row>
    <row r="93" spans="1:11" ht="24" customHeight="1" x14ac:dyDescent="0.15">
      <c r="A93" s="2" t="s">
        <v>202</v>
      </c>
      <c r="B93" s="2" t="s">
        <v>203</v>
      </c>
      <c r="C93" s="2" t="s">
        <v>10</v>
      </c>
      <c r="D93" s="2" t="s">
        <v>21</v>
      </c>
      <c r="E93" s="2" t="s">
        <v>199</v>
      </c>
      <c r="F93" s="6">
        <v>66.48</v>
      </c>
      <c r="G93" s="7">
        <f t="shared" si="12"/>
        <v>33.24</v>
      </c>
      <c r="H93" s="7">
        <v>87.6</v>
      </c>
      <c r="I93" s="8">
        <f t="shared" si="13"/>
        <v>43.8</v>
      </c>
      <c r="J93" s="8">
        <f t="shared" si="14"/>
        <v>77.039999999999992</v>
      </c>
      <c r="K93" s="5"/>
    </row>
    <row r="94" spans="1:11" ht="24" customHeight="1" x14ac:dyDescent="0.15">
      <c r="A94" s="2" t="s">
        <v>204</v>
      </c>
      <c r="B94" s="2" t="s">
        <v>205</v>
      </c>
      <c r="C94" s="2" t="s">
        <v>10</v>
      </c>
      <c r="D94" s="2" t="s">
        <v>21</v>
      </c>
      <c r="E94" s="2" t="s">
        <v>199</v>
      </c>
      <c r="F94" s="6">
        <v>65.709999999999994</v>
      </c>
      <c r="G94" s="7">
        <f t="shared" si="12"/>
        <v>32.854999999999997</v>
      </c>
      <c r="H94" s="7">
        <v>88.1</v>
      </c>
      <c r="I94" s="8">
        <f t="shared" si="13"/>
        <v>44.05</v>
      </c>
      <c r="J94" s="8">
        <f t="shared" si="14"/>
        <v>76.905000000000001</v>
      </c>
      <c r="K94" s="5"/>
    </row>
    <row r="95" spans="1:11" ht="24" customHeight="1" x14ac:dyDescent="0.15">
      <c r="A95" s="2" t="s">
        <v>206</v>
      </c>
      <c r="B95" s="2" t="s">
        <v>207</v>
      </c>
      <c r="C95" s="2" t="s">
        <v>15</v>
      </c>
      <c r="D95" s="2" t="s">
        <v>21</v>
      </c>
      <c r="E95" s="2" t="s">
        <v>199</v>
      </c>
      <c r="F95" s="6">
        <v>66.05</v>
      </c>
      <c r="G95" s="7">
        <f t="shared" si="12"/>
        <v>33.024999999999999</v>
      </c>
      <c r="H95" s="7">
        <v>86.6</v>
      </c>
      <c r="I95" s="8">
        <f t="shared" si="13"/>
        <v>43.3</v>
      </c>
      <c r="J95" s="8">
        <f t="shared" si="14"/>
        <v>76.324999999999989</v>
      </c>
      <c r="K95" s="5"/>
    </row>
    <row r="96" spans="1:11" ht="24" customHeight="1" x14ac:dyDescent="0.15">
      <c r="A96" s="2" t="s">
        <v>208</v>
      </c>
      <c r="B96" s="2" t="s">
        <v>209</v>
      </c>
      <c r="C96" s="2" t="s">
        <v>10</v>
      </c>
      <c r="D96" s="2" t="s">
        <v>21</v>
      </c>
      <c r="E96" s="2" t="s">
        <v>199</v>
      </c>
      <c r="F96" s="6">
        <v>59.98</v>
      </c>
      <c r="G96" s="7">
        <f t="shared" si="12"/>
        <v>29.99</v>
      </c>
      <c r="H96" s="7">
        <v>90.4</v>
      </c>
      <c r="I96" s="8">
        <f t="shared" si="13"/>
        <v>45.2</v>
      </c>
      <c r="J96" s="8">
        <f t="shared" si="14"/>
        <v>75.19</v>
      </c>
      <c r="K96" s="5"/>
    </row>
    <row r="97" spans="1:11" ht="24" customHeight="1" x14ac:dyDescent="0.15">
      <c r="A97" s="2" t="s">
        <v>210</v>
      </c>
      <c r="B97" s="2" t="s">
        <v>211</v>
      </c>
      <c r="C97" s="2" t="s">
        <v>15</v>
      </c>
      <c r="D97" s="2" t="s">
        <v>21</v>
      </c>
      <c r="E97" s="2" t="s">
        <v>199</v>
      </c>
      <c r="F97" s="6">
        <v>66.03</v>
      </c>
      <c r="G97" s="7">
        <f t="shared" si="12"/>
        <v>33.015000000000001</v>
      </c>
      <c r="H97" s="7">
        <v>84.2</v>
      </c>
      <c r="I97" s="8">
        <f t="shared" si="13"/>
        <v>42.1</v>
      </c>
      <c r="J97" s="8">
        <f t="shared" si="14"/>
        <v>75.115000000000009</v>
      </c>
      <c r="K97" s="5"/>
    </row>
    <row r="98" spans="1:11" ht="24" customHeight="1" x14ac:dyDescent="0.15">
      <c r="A98" s="2" t="s">
        <v>212</v>
      </c>
      <c r="B98" s="2" t="s">
        <v>213</v>
      </c>
      <c r="C98" s="2" t="s">
        <v>10</v>
      </c>
      <c r="D98" s="2" t="s">
        <v>21</v>
      </c>
      <c r="E98" s="2" t="s">
        <v>199</v>
      </c>
      <c r="F98" s="6">
        <v>61.41</v>
      </c>
      <c r="G98" s="7">
        <f t="shared" si="12"/>
        <v>30.704999999999998</v>
      </c>
      <c r="H98" s="7">
        <v>86.3</v>
      </c>
      <c r="I98" s="8">
        <f t="shared" si="13"/>
        <v>43.15</v>
      </c>
      <c r="J98" s="8">
        <f t="shared" si="14"/>
        <v>73.85499999999999</v>
      </c>
      <c r="K98" s="5"/>
    </row>
    <row r="99" spans="1:11" ht="24" customHeight="1" x14ac:dyDescent="0.15">
      <c r="A99" s="2" t="s">
        <v>214</v>
      </c>
      <c r="B99" s="2" t="s">
        <v>215</v>
      </c>
      <c r="C99" s="2" t="s">
        <v>10</v>
      </c>
      <c r="D99" s="2" t="s">
        <v>21</v>
      </c>
      <c r="E99" s="2" t="s">
        <v>199</v>
      </c>
      <c r="F99" s="6">
        <v>61.19</v>
      </c>
      <c r="G99" s="7">
        <f t="shared" si="12"/>
        <v>30.594999999999999</v>
      </c>
      <c r="H99" s="7">
        <v>85.2</v>
      </c>
      <c r="I99" s="8">
        <f t="shared" si="13"/>
        <v>42.6</v>
      </c>
      <c r="J99" s="8">
        <f t="shared" si="14"/>
        <v>73.194999999999993</v>
      </c>
      <c r="K99" s="5"/>
    </row>
    <row r="100" spans="1:11" ht="24" customHeight="1" x14ac:dyDescent="0.15">
      <c r="A100" s="2" t="s">
        <v>216</v>
      </c>
      <c r="B100" s="2" t="s">
        <v>217</v>
      </c>
      <c r="C100" s="2" t="s">
        <v>15</v>
      </c>
      <c r="D100" s="2" t="s">
        <v>21</v>
      </c>
      <c r="E100" s="2" t="s">
        <v>199</v>
      </c>
      <c r="F100" s="6">
        <v>60.42</v>
      </c>
      <c r="G100" s="7">
        <f t="shared" si="12"/>
        <v>30.21</v>
      </c>
      <c r="H100" s="7">
        <v>84.2</v>
      </c>
      <c r="I100" s="8">
        <f t="shared" si="13"/>
        <v>42.1</v>
      </c>
      <c r="J100" s="8">
        <f t="shared" si="14"/>
        <v>72.31</v>
      </c>
      <c r="K100" s="5"/>
    </row>
    <row r="101" spans="1:11" ht="24" customHeight="1" x14ac:dyDescent="0.15">
      <c r="A101" s="2" t="s">
        <v>218</v>
      </c>
      <c r="B101" s="2" t="s">
        <v>219</v>
      </c>
      <c r="C101" s="2" t="s">
        <v>15</v>
      </c>
      <c r="D101" s="2" t="s">
        <v>21</v>
      </c>
      <c r="E101" s="2" t="s">
        <v>199</v>
      </c>
      <c r="F101" s="6">
        <v>57.88</v>
      </c>
      <c r="G101" s="7">
        <f t="shared" si="12"/>
        <v>28.94</v>
      </c>
      <c r="H101" s="7">
        <v>85.6</v>
      </c>
      <c r="I101" s="8">
        <f t="shared" si="13"/>
        <v>42.8</v>
      </c>
      <c r="J101" s="8">
        <f t="shared" si="14"/>
        <v>71.739999999999995</v>
      </c>
      <c r="K101" s="5"/>
    </row>
    <row r="102" spans="1:11" ht="24" customHeight="1" x14ac:dyDescent="0.15">
      <c r="A102" s="2" t="s">
        <v>220</v>
      </c>
      <c r="B102" s="2" t="s">
        <v>221</v>
      </c>
      <c r="C102" s="2" t="s">
        <v>10</v>
      </c>
      <c r="D102" s="2" t="s">
        <v>21</v>
      </c>
      <c r="E102" s="2" t="s">
        <v>222</v>
      </c>
      <c r="F102" s="6">
        <v>60.22</v>
      </c>
      <c r="G102" s="7">
        <f t="shared" si="12"/>
        <v>30.11</v>
      </c>
      <c r="H102" s="7">
        <v>84.88</v>
      </c>
      <c r="I102" s="8">
        <f t="shared" si="13"/>
        <v>42.44</v>
      </c>
      <c r="J102" s="8">
        <f t="shared" si="14"/>
        <v>72.55</v>
      </c>
      <c r="K102" s="5"/>
    </row>
    <row r="103" spans="1:11" ht="24" customHeight="1" x14ac:dyDescent="0.15">
      <c r="A103" s="2" t="s">
        <v>223</v>
      </c>
      <c r="B103" s="2" t="s">
        <v>224</v>
      </c>
      <c r="C103" s="2" t="s">
        <v>15</v>
      </c>
      <c r="D103" s="2" t="s">
        <v>21</v>
      </c>
      <c r="E103" s="2" t="s">
        <v>222</v>
      </c>
      <c r="F103" s="6">
        <v>57.8</v>
      </c>
      <c r="G103" s="7">
        <f t="shared" si="12"/>
        <v>28.9</v>
      </c>
      <c r="H103" s="7">
        <v>86.76</v>
      </c>
      <c r="I103" s="8">
        <f t="shared" si="13"/>
        <v>43.38</v>
      </c>
      <c r="J103" s="8">
        <f t="shared" si="14"/>
        <v>72.28</v>
      </c>
      <c r="K103" s="5"/>
    </row>
    <row r="104" spans="1:11" ht="24" customHeight="1" x14ac:dyDescent="0.15">
      <c r="A104" s="2" t="s">
        <v>225</v>
      </c>
      <c r="B104" s="2" t="s">
        <v>226</v>
      </c>
      <c r="C104" s="2" t="s">
        <v>15</v>
      </c>
      <c r="D104" s="2" t="s">
        <v>21</v>
      </c>
      <c r="E104" s="2" t="s">
        <v>222</v>
      </c>
      <c r="F104" s="6">
        <v>54.61</v>
      </c>
      <c r="G104" s="7">
        <f t="shared" si="12"/>
        <v>27.305</v>
      </c>
      <c r="H104" s="7">
        <v>83.02</v>
      </c>
      <c r="I104" s="8">
        <f t="shared" si="13"/>
        <v>41.51</v>
      </c>
      <c r="J104" s="8">
        <f t="shared" si="14"/>
        <v>68.814999999999998</v>
      </c>
      <c r="K104" s="5"/>
    </row>
    <row r="105" spans="1:11" ht="24" customHeight="1" x14ac:dyDescent="0.15">
      <c r="A105" s="2" t="s">
        <v>227</v>
      </c>
      <c r="B105" s="2" t="s">
        <v>228</v>
      </c>
      <c r="C105" s="2" t="s">
        <v>15</v>
      </c>
      <c r="D105" s="2" t="s">
        <v>21</v>
      </c>
      <c r="E105" s="2" t="s">
        <v>222</v>
      </c>
      <c r="F105" s="6">
        <v>50.08</v>
      </c>
      <c r="G105" s="7">
        <f t="shared" si="12"/>
        <v>25.04</v>
      </c>
      <c r="H105" s="7">
        <v>86.04</v>
      </c>
      <c r="I105" s="8">
        <f t="shared" si="13"/>
        <v>43.02</v>
      </c>
      <c r="J105" s="8">
        <f t="shared" si="14"/>
        <v>68.06</v>
      </c>
      <c r="K105" s="5"/>
    </row>
    <row r="106" spans="1:11" ht="24" customHeight="1" x14ac:dyDescent="0.15">
      <c r="A106" s="2" t="s">
        <v>229</v>
      </c>
      <c r="B106" s="2" t="s">
        <v>230</v>
      </c>
      <c r="C106" s="2" t="s">
        <v>10</v>
      </c>
      <c r="D106" s="2" t="s">
        <v>21</v>
      </c>
      <c r="E106" s="2" t="s">
        <v>222</v>
      </c>
      <c r="F106" s="6">
        <v>49.87</v>
      </c>
      <c r="G106" s="7">
        <f t="shared" si="12"/>
        <v>24.934999999999999</v>
      </c>
      <c r="H106" s="7">
        <v>85.24</v>
      </c>
      <c r="I106" s="8">
        <f t="shared" si="13"/>
        <v>42.62</v>
      </c>
      <c r="J106" s="8">
        <f t="shared" si="14"/>
        <v>67.554999999999993</v>
      </c>
      <c r="K106" s="5"/>
    </row>
    <row r="107" spans="1:11" ht="24" customHeight="1" x14ac:dyDescent="0.15">
      <c r="A107" s="2" t="s">
        <v>231</v>
      </c>
      <c r="B107" s="2" t="s">
        <v>232</v>
      </c>
      <c r="C107" s="2" t="s">
        <v>15</v>
      </c>
      <c r="D107" s="2" t="s">
        <v>21</v>
      </c>
      <c r="E107" s="2" t="s">
        <v>222</v>
      </c>
      <c r="F107" s="6">
        <v>60.34</v>
      </c>
      <c r="G107" s="7">
        <f t="shared" si="12"/>
        <v>30.17</v>
      </c>
      <c r="H107" s="7">
        <v>71.78</v>
      </c>
      <c r="I107" s="8">
        <f t="shared" si="13"/>
        <v>35.89</v>
      </c>
      <c r="J107" s="8">
        <f t="shared" si="14"/>
        <v>66.06</v>
      </c>
      <c r="K107" s="5"/>
    </row>
    <row r="108" spans="1:11" ht="24" customHeight="1" x14ac:dyDescent="0.15">
      <c r="A108" s="2" t="s">
        <v>233</v>
      </c>
      <c r="B108" s="2" t="s">
        <v>234</v>
      </c>
      <c r="C108" s="2" t="s">
        <v>15</v>
      </c>
      <c r="D108" s="2" t="s">
        <v>21</v>
      </c>
      <c r="E108" s="2" t="s">
        <v>222</v>
      </c>
      <c r="F108" s="6">
        <v>48.24</v>
      </c>
      <c r="G108" s="7">
        <f t="shared" si="12"/>
        <v>24.12</v>
      </c>
      <c r="H108" s="7">
        <v>83.4</v>
      </c>
      <c r="I108" s="8">
        <f t="shared" si="13"/>
        <v>41.7</v>
      </c>
      <c r="J108" s="8">
        <f t="shared" si="14"/>
        <v>65.820000000000007</v>
      </c>
      <c r="K108" s="5"/>
    </row>
    <row r="109" spans="1:11" ht="24" customHeight="1" x14ac:dyDescent="0.15">
      <c r="A109" s="2" t="s">
        <v>235</v>
      </c>
      <c r="B109" s="2" t="s">
        <v>236</v>
      </c>
      <c r="C109" s="2" t="s">
        <v>10</v>
      </c>
      <c r="D109" s="2" t="s">
        <v>21</v>
      </c>
      <c r="E109" s="2" t="s">
        <v>237</v>
      </c>
      <c r="F109" s="6">
        <v>70.540000000000006</v>
      </c>
      <c r="G109" s="7">
        <f t="shared" si="12"/>
        <v>35.270000000000003</v>
      </c>
      <c r="H109" s="7">
        <v>78.5</v>
      </c>
      <c r="I109" s="8">
        <f t="shared" si="13"/>
        <v>39.25</v>
      </c>
      <c r="J109" s="8">
        <f t="shared" si="14"/>
        <v>74.52000000000001</v>
      </c>
      <c r="K109" s="5"/>
    </row>
    <row r="110" spans="1:11" ht="24" customHeight="1" x14ac:dyDescent="0.15">
      <c r="A110" s="2" t="s">
        <v>238</v>
      </c>
      <c r="B110" s="2" t="s">
        <v>239</v>
      </c>
      <c r="C110" s="2" t="s">
        <v>15</v>
      </c>
      <c r="D110" s="2" t="s">
        <v>21</v>
      </c>
      <c r="E110" s="2" t="s">
        <v>237</v>
      </c>
      <c r="F110" s="6">
        <v>71.319999999999993</v>
      </c>
      <c r="G110" s="7">
        <f t="shared" si="12"/>
        <v>35.659999999999997</v>
      </c>
      <c r="H110" s="7">
        <v>76.44</v>
      </c>
      <c r="I110" s="8">
        <f t="shared" si="13"/>
        <v>38.22</v>
      </c>
      <c r="J110" s="8">
        <f t="shared" si="14"/>
        <v>73.88</v>
      </c>
      <c r="K110" s="5"/>
    </row>
    <row r="111" spans="1:11" ht="24" customHeight="1" x14ac:dyDescent="0.15">
      <c r="A111" s="2" t="s">
        <v>240</v>
      </c>
      <c r="B111" s="2" t="s">
        <v>241</v>
      </c>
      <c r="C111" s="2" t="s">
        <v>15</v>
      </c>
      <c r="D111" s="2" t="s">
        <v>21</v>
      </c>
      <c r="E111" s="2" t="s">
        <v>242</v>
      </c>
      <c r="F111" s="6">
        <v>50.21</v>
      </c>
      <c r="G111" s="7">
        <f t="shared" si="12"/>
        <v>25.105</v>
      </c>
      <c r="H111" s="7">
        <v>86.36</v>
      </c>
      <c r="I111" s="8">
        <f t="shared" si="13"/>
        <v>43.18</v>
      </c>
      <c r="J111" s="8">
        <f t="shared" si="14"/>
        <v>68.284999999999997</v>
      </c>
      <c r="K111" s="5"/>
    </row>
    <row r="112" spans="1:11" ht="24" customHeight="1" x14ac:dyDescent="0.15">
      <c r="A112" s="2" t="s">
        <v>243</v>
      </c>
      <c r="B112" s="2" t="s">
        <v>244</v>
      </c>
      <c r="C112" s="2" t="s">
        <v>10</v>
      </c>
      <c r="D112" s="2" t="s">
        <v>21</v>
      </c>
      <c r="E112" s="2" t="s">
        <v>242</v>
      </c>
      <c r="F112" s="6">
        <v>51.86</v>
      </c>
      <c r="G112" s="7">
        <f t="shared" si="12"/>
        <v>25.93</v>
      </c>
      <c r="H112" s="7">
        <v>80.72</v>
      </c>
      <c r="I112" s="8">
        <f t="shared" si="13"/>
        <v>40.36</v>
      </c>
      <c r="J112" s="8">
        <f t="shared" si="14"/>
        <v>66.289999999999992</v>
      </c>
      <c r="K112" s="5"/>
    </row>
    <row r="113" spans="1:11" ht="24" customHeight="1" x14ac:dyDescent="0.15">
      <c r="A113" s="2" t="s">
        <v>245</v>
      </c>
      <c r="B113" s="2" t="s">
        <v>246</v>
      </c>
      <c r="C113" s="2" t="s">
        <v>15</v>
      </c>
      <c r="D113" s="2" t="s">
        <v>21</v>
      </c>
      <c r="E113" s="2" t="s">
        <v>242</v>
      </c>
      <c r="F113" s="6">
        <v>46.37</v>
      </c>
      <c r="G113" s="7">
        <f t="shared" si="12"/>
        <v>23.184999999999999</v>
      </c>
      <c r="H113" s="7">
        <v>81.14</v>
      </c>
      <c r="I113" s="8">
        <f t="shared" si="13"/>
        <v>40.57</v>
      </c>
      <c r="J113" s="8">
        <f t="shared" si="14"/>
        <v>63.754999999999995</v>
      </c>
      <c r="K113" s="5"/>
    </row>
    <row r="114" spans="1:11" ht="24" customHeight="1" x14ac:dyDescent="0.15">
      <c r="A114" s="2" t="s">
        <v>247</v>
      </c>
      <c r="B114" s="2" t="s">
        <v>248</v>
      </c>
      <c r="C114" s="2" t="s">
        <v>15</v>
      </c>
      <c r="D114" s="2" t="s">
        <v>249</v>
      </c>
      <c r="E114" s="2" t="s">
        <v>118</v>
      </c>
      <c r="F114" s="6">
        <v>70.760000000000005</v>
      </c>
      <c r="G114" s="7">
        <f t="shared" si="12"/>
        <v>35.380000000000003</v>
      </c>
      <c r="H114" s="7">
        <v>84.7</v>
      </c>
      <c r="I114" s="8">
        <f t="shared" si="13"/>
        <v>42.35</v>
      </c>
      <c r="J114" s="8">
        <f t="shared" si="14"/>
        <v>77.73</v>
      </c>
      <c r="K114" s="5"/>
    </row>
    <row r="115" spans="1:11" ht="24" customHeight="1" x14ac:dyDescent="0.15">
      <c r="A115" s="2" t="s">
        <v>250</v>
      </c>
      <c r="B115" s="2" t="s">
        <v>251</v>
      </c>
      <c r="C115" s="2" t="s">
        <v>15</v>
      </c>
      <c r="D115" s="2" t="s">
        <v>249</v>
      </c>
      <c r="E115" s="2" t="s">
        <v>252</v>
      </c>
      <c r="F115" s="6">
        <v>57.68</v>
      </c>
      <c r="G115" s="7">
        <f t="shared" si="12"/>
        <v>28.84</v>
      </c>
      <c r="H115" s="7">
        <v>83.64</v>
      </c>
      <c r="I115" s="8">
        <f t="shared" si="13"/>
        <v>41.82</v>
      </c>
      <c r="J115" s="8">
        <f t="shared" si="14"/>
        <v>70.66</v>
      </c>
      <c r="K115" s="5"/>
    </row>
    <row r="116" spans="1:11" ht="24" customHeight="1" x14ac:dyDescent="0.15">
      <c r="A116" s="2" t="s">
        <v>253</v>
      </c>
      <c r="B116" s="2" t="s">
        <v>254</v>
      </c>
      <c r="C116" s="2" t="s">
        <v>10</v>
      </c>
      <c r="D116" s="2" t="s">
        <v>249</v>
      </c>
      <c r="E116" s="2" t="s">
        <v>252</v>
      </c>
      <c r="F116" s="6">
        <v>56.69</v>
      </c>
      <c r="G116" s="7">
        <f t="shared" si="12"/>
        <v>28.344999999999999</v>
      </c>
      <c r="H116" s="7">
        <v>83.84</v>
      </c>
      <c r="I116" s="8">
        <f t="shared" si="13"/>
        <v>41.92</v>
      </c>
      <c r="J116" s="8">
        <f t="shared" si="14"/>
        <v>70.265000000000001</v>
      </c>
      <c r="K116" s="5"/>
    </row>
    <row r="117" spans="1:11" ht="24" customHeight="1" x14ac:dyDescent="0.15">
      <c r="A117" s="2" t="s">
        <v>255</v>
      </c>
      <c r="B117" s="2" t="s">
        <v>256</v>
      </c>
      <c r="C117" s="2" t="s">
        <v>10</v>
      </c>
      <c r="D117" s="2" t="s">
        <v>249</v>
      </c>
      <c r="E117" s="2" t="s">
        <v>137</v>
      </c>
      <c r="F117" s="6">
        <v>62.97</v>
      </c>
      <c r="G117" s="7">
        <f t="shared" si="12"/>
        <v>31.484999999999999</v>
      </c>
      <c r="H117" s="7">
        <v>85.66</v>
      </c>
      <c r="I117" s="8">
        <f t="shared" si="13"/>
        <v>42.83</v>
      </c>
      <c r="J117" s="8">
        <f t="shared" si="14"/>
        <v>74.314999999999998</v>
      </c>
      <c r="K117" s="5"/>
    </row>
    <row r="118" spans="1:11" ht="24" customHeight="1" x14ac:dyDescent="0.15">
      <c r="A118" s="2" t="s">
        <v>257</v>
      </c>
      <c r="B118" s="2" t="s">
        <v>258</v>
      </c>
      <c r="C118" s="2" t="s">
        <v>15</v>
      </c>
      <c r="D118" s="2" t="s">
        <v>259</v>
      </c>
      <c r="E118" s="2" t="s">
        <v>22</v>
      </c>
      <c r="F118" s="6">
        <v>66.91</v>
      </c>
      <c r="G118" s="7">
        <f t="shared" si="12"/>
        <v>33.454999999999998</v>
      </c>
      <c r="H118" s="7">
        <v>84.8</v>
      </c>
      <c r="I118" s="8">
        <f t="shared" si="13"/>
        <v>42.4</v>
      </c>
      <c r="J118" s="8">
        <f t="shared" si="14"/>
        <v>75.85499999999999</v>
      </c>
      <c r="K118" s="5"/>
    </row>
    <row r="119" spans="1:11" ht="24" customHeight="1" x14ac:dyDescent="0.15">
      <c r="A119" s="2" t="s">
        <v>260</v>
      </c>
      <c r="B119" s="2" t="s">
        <v>261</v>
      </c>
      <c r="C119" s="2" t="s">
        <v>10</v>
      </c>
      <c r="D119" s="2" t="s">
        <v>259</v>
      </c>
      <c r="E119" s="2" t="s">
        <v>22</v>
      </c>
      <c r="F119" s="6">
        <v>67.349999999999994</v>
      </c>
      <c r="G119" s="7">
        <f t="shared" si="12"/>
        <v>33.674999999999997</v>
      </c>
      <c r="H119" s="9">
        <v>80.760000000000005</v>
      </c>
      <c r="I119" s="8">
        <f t="shared" si="13"/>
        <v>40.380000000000003</v>
      </c>
      <c r="J119" s="8">
        <f t="shared" si="14"/>
        <v>74.055000000000007</v>
      </c>
      <c r="K119" s="5"/>
    </row>
    <row r="120" spans="1:11" ht="24" customHeight="1" x14ac:dyDescent="0.15">
      <c r="A120" s="2" t="s">
        <v>262</v>
      </c>
      <c r="B120" s="2" t="s">
        <v>263</v>
      </c>
      <c r="C120" s="2" t="s">
        <v>15</v>
      </c>
      <c r="D120" s="2" t="s">
        <v>259</v>
      </c>
      <c r="E120" s="2" t="s">
        <v>22</v>
      </c>
      <c r="F120" s="6">
        <v>59</v>
      </c>
      <c r="G120" s="7">
        <f t="shared" si="12"/>
        <v>29.5</v>
      </c>
      <c r="H120" s="7">
        <v>87.9</v>
      </c>
      <c r="I120" s="8">
        <f t="shared" si="13"/>
        <v>43.95</v>
      </c>
      <c r="J120" s="8">
        <f t="shared" si="14"/>
        <v>73.45</v>
      </c>
      <c r="K120" s="5"/>
    </row>
    <row r="121" spans="1:11" ht="24" customHeight="1" x14ac:dyDescent="0.15">
      <c r="A121" s="2" t="s">
        <v>264</v>
      </c>
      <c r="B121" s="2" t="s">
        <v>265</v>
      </c>
      <c r="C121" s="2" t="s">
        <v>15</v>
      </c>
      <c r="D121" s="2" t="s">
        <v>259</v>
      </c>
      <c r="E121" s="2" t="s">
        <v>22</v>
      </c>
      <c r="F121" s="6">
        <v>61.76</v>
      </c>
      <c r="G121" s="7">
        <f t="shared" si="12"/>
        <v>30.88</v>
      </c>
      <c r="H121" s="7">
        <v>84.58</v>
      </c>
      <c r="I121" s="8">
        <f t="shared" si="13"/>
        <v>42.29</v>
      </c>
      <c r="J121" s="8">
        <f t="shared" si="14"/>
        <v>73.17</v>
      </c>
      <c r="K121" s="5"/>
    </row>
    <row r="122" spans="1:11" ht="24" customHeight="1" x14ac:dyDescent="0.15">
      <c r="A122" s="2" t="s">
        <v>266</v>
      </c>
      <c r="B122" s="2" t="s">
        <v>267</v>
      </c>
      <c r="C122" s="2" t="s">
        <v>15</v>
      </c>
      <c r="D122" s="2" t="s">
        <v>259</v>
      </c>
      <c r="E122" s="2" t="s">
        <v>22</v>
      </c>
      <c r="F122" s="6">
        <v>60.44</v>
      </c>
      <c r="G122" s="7">
        <f t="shared" si="12"/>
        <v>30.22</v>
      </c>
      <c r="H122" s="7">
        <v>84.1</v>
      </c>
      <c r="I122" s="8">
        <f t="shared" si="13"/>
        <v>42.05</v>
      </c>
      <c r="J122" s="8">
        <f t="shared" si="14"/>
        <v>72.27</v>
      </c>
      <c r="K122" s="5"/>
    </row>
    <row r="123" spans="1:11" ht="24" customHeight="1" x14ac:dyDescent="0.15">
      <c r="A123" s="2" t="s">
        <v>268</v>
      </c>
      <c r="B123" s="2" t="s">
        <v>269</v>
      </c>
      <c r="C123" s="2" t="s">
        <v>10</v>
      </c>
      <c r="D123" s="2" t="s">
        <v>259</v>
      </c>
      <c r="E123" s="2" t="s">
        <v>22</v>
      </c>
      <c r="F123" s="6">
        <v>61.85</v>
      </c>
      <c r="G123" s="7">
        <f t="shared" si="12"/>
        <v>30.925000000000001</v>
      </c>
      <c r="H123" s="7">
        <v>81</v>
      </c>
      <c r="I123" s="8">
        <f t="shared" si="13"/>
        <v>40.5</v>
      </c>
      <c r="J123" s="8">
        <f t="shared" si="14"/>
        <v>71.424999999999997</v>
      </c>
      <c r="K123" s="5"/>
    </row>
    <row r="124" spans="1:11" ht="24" customHeight="1" x14ac:dyDescent="0.15">
      <c r="A124" s="2" t="s">
        <v>270</v>
      </c>
      <c r="B124" s="2" t="s">
        <v>271</v>
      </c>
      <c r="C124" s="2" t="s">
        <v>10</v>
      </c>
      <c r="D124" s="2" t="s">
        <v>259</v>
      </c>
      <c r="E124" s="2" t="s">
        <v>22</v>
      </c>
      <c r="F124" s="6">
        <v>59.66</v>
      </c>
      <c r="G124" s="7">
        <f t="shared" si="12"/>
        <v>29.83</v>
      </c>
      <c r="H124" s="7">
        <v>82.3</v>
      </c>
      <c r="I124" s="8">
        <f t="shared" si="13"/>
        <v>41.15</v>
      </c>
      <c r="J124" s="8">
        <f t="shared" si="14"/>
        <v>70.97999999999999</v>
      </c>
      <c r="K124" s="5"/>
    </row>
    <row r="125" spans="1:11" ht="24" customHeight="1" x14ac:dyDescent="0.15">
      <c r="A125" s="2" t="s">
        <v>272</v>
      </c>
      <c r="B125" s="2" t="s">
        <v>273</v>
      </c>
      <c r="C125" s="2" t="s">
        <v>10</v>
      </c>
      <c r="D125" s="2" t="s">
        <v>259</v>
      </c>
      <c r="E125" s="2" t="s">
        <v>22</v>
      </c>
      <c r="F125" s="6">
        <v>60.78</v>
      </c>
      <c r="G125" s="7">
        <f t="shared" si="12"/>
        <v>30.39</v>
      </c>
      <c r="H125" s="7">
        <v>79.8</v>
      </c>
      <c r="I125" s="8">
        <f t="shared" si="13"/>
        <v>39.9</v>
      </c>
      <c r="J125" s="8">
        <f t="shared" si="14"/>
        <v>70.289999999999992</v>
      </c>
      <c r="K125" s="5"/>
    </row>
    <row r="126" spans="1:11" ht="24" customHeight="1" x14ac:dyDescent="0.15">
      <c r="A126" s="2" t="s">
        <v>274</v>
      </c>
      <c r="B126" s="2" t="s">
        <v>275</v>
      </c>
      <c r="C126" s="2" t="s">
        <v>10</v>
      </c>
      <c r="D126" s="2" t="s">
        <v>259</v>
      </c>
      <c r="E126" s="2" t="s">
        <v>22</v>
      </c>
      <c r="F126" s="6">
        <v>54.96</v>
      </c>
      <c r="G126" s="7">
        <f t="shared" si="12"/>
        <v>27.48</v>
      </c>
      <c r="H126" s="7">
        <v>85.1</v>
      </c>
      <c r="I126" s="8">
        <f t="shared" si="13"/>
        <v>42.55</v>
      </c>
      <c r="J126" s="8">
        <f t="shared" si="14"/>
        <v>70.03</v>
      </c>
      <c r="K126" s="5"/>
    </row>
    <row r="127" spans="1:11" ht="24" customHeight="1" x14ac:dyDescent="0.15">
      <c r="A127" s="2" t="s">
        <v>276</v>
      </c>
      <c r="B127" s="2" t="s">
        <v>277</v>
      </c>
      <c r="C127" s="2" t="s">
        <v>15</v>
      </c>
      <c r="D127" s="2" t="s">
        <v>259</v>
      </c>
      <c r="E127" s="2" t="s">
        <v>22</v>
      </c>
      <c r="F127" s="6">
        <v>51.62</v>
      </c>
      <c r="G127" s="7">
        <f t="shared" si="12"/>
        <v>25.81</v>
      </c>
      <c r="H127" s="7">
        <v>85.4</v>
      </c>
      <c r="I127" s="8">
        <f t="shared" si="13"/>
        <v>42.7</v>
      </c>
      <c r="J127" s="8">
        <f t="shared" si="14"/>
        <v>68.510000000000005</v>
      </c>
      <c r="K127" s="5"/>
    </row>
    <row r="128" spans="1:11" ht="24" customHeight="1" x14ac:dyDescent="0.15">
      <c r="A128" s="2" t="s">
        <v>278</v>
      </c>
      <c r="B128" s="2" t="s">
        <v>279</v>
      </c>
      <c r="C128" s="2" t="s">
        <v>10</v>
      </c>
      <c r="D128" s="2" t="s">
        <v>259</v>
      </c>
      <c r="E128" s="2" t="s">
        <v>22</v>
      </c>
      <c r="F128" s="6">
        <v>55.17</v>
      </c>
      <c r="G128" s="7">
        <f t="shared" si="12"/>
        <v>27.585000000000001</v>
      </c>
      <c r="H128" s="7">
        <v>81.099999999999994</v>
      </c>
      <c r="I128" s="8">
        <f t="shared" si="13"/>
        <v>40.549999999999997</v>
      </c>
      <c r="J128" s="8">
        <f t="shared" si="14"/>
        <v>68.134999999999991</v>
      </c>
      <c r="K128" s="5"/>
    </row>
    <row r="129" spans="1:11" ht="24" customHeight="1" x14ac:dyDescent="0.15">
      <c r="A129" s="2" t="s">
        <v>280</v>
      </c>
      <c r="B129" s="2" t="s">
        <v>281</v>
      </c>
      <c r="C129" s="2" t="s">
        <v>10</v>
      </c>
      <c r="D129" s="2" t="s">
        <v>259</v>
      </c>
      <c r="E129" s="2" t="s">
        <v>53</v>
      </c>
      <c r="F129" s="6">
        <v>68.02</v>
      </c>
      <c r="G129" s="7">
        <f t="shared" ref="G129:G138" si="15">F129*0.5</f>
        <v>34.01</v>
      </c>
      <c r="H129" s="7">
        <v>83.5</v>
      </c>
      <c r="I129" s="8">
        <f t="shared" ref="I129:I138" si="16">H129*0.5</f>
        <v>41.75</v>
      </c>
      <c r="J129" s="8">
        <f t="shared" ref="J129:J138" si="17">G129+I129</f>
        <v>75.759999999999991</v>
      </c>
      <c r="K129" s="5"/>
    </row>
    <row r="130" spans="1:11" ht="24" customHeight="1" x14ac:dyDescent="0.15">
      <c r="A130" s="2" t="s">
        <v>282</v>
      </c>
      <c r="B130" s="2" t="s">
        <v>283</v>
      </c>
      <c r="C130" s="2" t="s">
        <v>15</v>
      </c>
      <c r="D130" s="2" t="s">
        <v>259</v>
      </c>
      <c r="E130" s="2" t="s">
        <v>53</v>
      </c>
      <c r="F130" s="6">
        <v>62.31</v>
      </c>
      <c r="G130" s="7">
        <f t="shared" si="15"/>
        <v>31.155000000000001</v>
      </c>
      <c r="H130" s="7">
        <v>86.4</v>
      </c>
      <c r="I130" s="8">
        <f t="shared" si="16"/>
        <v>43.2</v>
      </c>
      <c r="J130" s="8">
        <f t="shared" si="17"/>
        <v>74.355000000000004</v>
      </c>
      <c r="K130" s="5"/>
    </row>
    <row r="131" spans="1:11" ht="24" customHeight="1" x14ac:dyDescent="0.15">
      <c r="A131" s="2" t="s">
        <v>284</v>
      </c>
      <c r="B131" s="2" t="s">
        <v>285</v>
      </c>
      <c r="C131" s="2" t="s">
        <v>10</v>
      </c>
      <c r="D131" s="2" t="s">
        <v>259</v>
      </c>
      <c r="E131" s="2" t="s">
        <v>53</v>
      </c>
      <c r="F131" s="6">
        <v>60.21</v>
      </c>
      <c r="G131" s="7">
        <f t="shared" si="15"/>
        <v>30.105</v>
      </c>
      <c r="H131" s="7">
        <v>85</v>
      </c>
      <c r="I131" s="8">
        <f t="shared" si="16"/>
        <v>42.5</v>
      </c>
      <c r="J131" s="8">
        <f t="shared" si="17"/>
        <v>72.605000000000004</v>
      </c>
      <c r="K131" s="5"/>
    </row>
    <row r="132" spans="1:11" ht="24" customHeight="1" x14ac:dyDescent="0.15">
      <c r="A132" s="2" t="s">
        <v>286</v>
      </c>
      <c r="B132" s="2" t="s">
        <v>287</v>
      </c>
      <c r="C132" s="2" t="s">
        <v>10</v>
      </c>
      <c r="D132" s="2" t="s">
        <v>259</v>
      </c>
      <c r="E132" s="2" t="s">
        <v>53</v>
      </c>
      <c r="F132" s="6">
        <v>62.96</v>
      </c>
      <c r="G132" s="7">
        <f t="shared" si="15"/>
        <v>31.48</v>
      </c>
      <c r="H132" s="7">
        <v>80.400000000000006</v>
      </c>
      <c r="I132" s="8">
        <f t="shared" si="16"/>
        <v>40.200000000000003</v>
      </c>
      <c r="J132" s="8">
        <f t="shared" si="17"/>
        <v>71.680000000000007</v>
      </c>
      <c r="K132" s="5"/>
    </row>
    <row r="133" spans="1:11" ht="24" customHeight="1" x14ac:dyDescent="0.15">
      <c r="A133" s="2" t="s">
        <v>288</v>
      </c>
      <c r="B133" s="2" t="s">
        <v>289</v>
      </c>
      <c r="C133" s="2" t="s">
        <v>10</v>
      </c>
      <c r="D133" s="2" t="s">
        <v>259</v>
      </c>
      <c r="E133" s="2" t="s">
        <v>53</v>
      </c>
      <c r="F133" s="6">
        <v>58.66</v>
      </c>
      <c r="G133" s="7">
        <f t="shared" si="15"/>
        <v>29.33</v>
      </c>
      <c r="H133" s="7">
        <v>82.4</v>
      </c>
      <c r="I133" s="8">
        <f t="shared" si="16"/>
        <v>41.2</v>
      </c>
      <c r="J133" s="8">
        <f t="shared" si="17"/>
        <v>70.53</v>
      </c>
      <c r="K133" s="5"/>
    </row>
    <row r="134" spans="1:11" ht="24" customHeight="1" x14ac:dyDescent="0.15">
      <c r="A134" s="2" t="s">
        <v>290</v>
      </c>
      <c r="B134" s="2" t="s">
        <v>291</v>
      </c>
      <c r="C134" s="2" t="s">
        <v>15</v>
      </c>
      <c r="D134" s="2" t="s">
        <v>259</v>
      </c>
      <c r="E134" s="2" t="s">
        <v>53</v>
      </c>
      <c r="F134" s="6">
        <v>56.03</v>
      </c>
      <c r="G134" s="7">
        <f t="shared" si="15"/>
        <v>28.015000000000001</v>
      </c>
      <c r="H134" s="7">
        <v>82.8</v>
      </c>
      <c r="I134" s="8">
        <f t="shared" si="16"/>
        <v>41.4</v>
      </c>
      <c r="J134" s="8">
        <f t="shared" si="17"/>
        <v>69.414999999999992</v>
      </c>
      <c r="K134" s="5"/>
    </row>
    <row r="135" spans="1:11" ht="24" customHeight="1" x14ac:dyDescent="0.15">
      <c r="A135" s="2" t="s">
        <v>292</v>
      </c>
      <c r="B135" s="2" t="s">
        <v>293</v>
      </c>
      <c r="C135" s="2" t="s">
        <v>10</v>
      </c>
      <c r="D135" s="2" t="s">
        <v>259</v>
      </c>
      <c r="E135" s="2" t="s">
        <v>53</v>
      </c>
      <c r="F135" s="6">
        <v>56.79</v>
      </c>
      <c r="G135" s="7">
        <f t="shared" si="15"/>
        <v>28.395</v>
      </c>
      <c r="H135" s="7">
        <v>82</v>
      </c>
      <c r="I135" s="8">
        <f t="shared" si="16"/>
        <v>41</v>
      </c>
      <c r="J135" s="8">
        <f t="shared" si="17"/>
        <v>69.394999999999996</v>
      </c>
      <c r="K135" s="5"/>
    </row>
    <row r="136" spans="1:11" ht="24" customHeight="1" x14ac:dyDescent="0.15">
      <c r="A136" s="2" t="s">
        <v>294</v>
      </c>
      <c r="B136" s="2" t="s">
        <v>295</v>
      </c>
      <c r="C136" s="2" t="s">
        <v>15</v>
      </c>
      <c r="D136" s="2" t="s">
        <v>259</v>
      </c>
      <c r="E136" s="2" t="s">
        <v>53</v>
      </c>
      <c r="F136" s="6">
        <v>50.86</v>
      </c>
      <c r="G136" s="7">
        <f t="shared" si="15"/>
        <v>25.43</v>
      </c>
      <c r="H136" s="7">
        <v>86.5</v>
      </c>
      <c r="I136" s="8">
        <f t="shared" si="16"/>
        <v>43.25</v>
      </c>
      <c r="J136" s="8">
        <f t="shared" si="17"/>
        <v>68.680000000000007</v>
      </c>
      <c r="K136" s="5"/>
    </row>
    <row r="137" spans="1:11" ht="24" customHeight="1" x14ac:dyDescent="0.15">
      <c r="A137" s="2" t="s">
        <v>296</v>
      </c>
      <c r="B137" s="2" t="s">
        <v>297</v>
      </c>
      <c r="C137" s="2" t="s">
        <v>10</v>
      </c>
      <c r="D137" s="2" t="s">
        <v>259</v>
      </c>
      <c r="E137" s="2" t="s">
        <v>53</v>
      </c>
      <c r="F137" s="6">
        <v>51.09</v>
      </c>
      <c r="G137" s="7">
        <f t="shared" si="15"/>
        <v>25.545000000000002</v>
      </c>
      <c r="H137" s="7">
        <v>85.88</v>
      </c>
      <c r="I137" s="8">
        <f t="shared" si="16"/>
        <v>42.94</v>
      </c>
      <c r="J137" s="8">
        <f t="shared" si="17"/>
        <v>68.484999999999999</v>
      </c>
      <c r="K137" s="5"/>
    </row>
    <row r="138" spans="1:11" ht="24" customHeight="1" x14ac:dyDescent="0.15">
      <c r="A138" s="2" t="s">
        <v>298</v>
      </c>
      <c r="B138" s="2" t="s">
        <v>299</v>
      </c>
      <c r="C138" s="2" t="s">
        <v>10</v>
      </c>
      <c r="D138" s="2" t="s">
        <v>259</v>
      </c>
      <c r="E138" s="2" t="s">
        <v>53</v>
      </c>
      <c r="F138" s="6">
        <v>52.42</v>
      </c>
      <c r="G138" s="7">
        <f t="shared" si="15"/>
        <v>26.21</v>
      </c>
      <c r="H138" s="7">
        <v>84.3</v>
      </c>
      <c r="I138" s="8">
        <f t="shared" si="16"/>
        <v>42.15</v>
      </c>
      <c r="J138" s="8">
        <f t="shared" si="17"/>
        <v>68.36</v>
      </c>
      <c r="K138" s="5"/>
    </row>
    <row r="139" spans="1:11" ht="24" customHeight="1" x14ac:dyDescent="0.15">
      <c r="A139" s="2" t="s">
        <v>300</v>
      </c>
      <c r="B139" s="2" t="s">
        <v>301</v>
      </c>
      <c r="C139" s="2" t="s">
        <v>15</v>
      </c>
      <c r="D139" s="2" t="s">
        <v>259</v>
      </c>
      <c r="E139" s="2" t="s">
        <v>152</v>
      </c>
      <c r="F139" s="6">
        <v>64.3</v>
      </c>
      <c r="G139" s="7">
        <f t="shared" ref="G139:G178" si="18">F139*0.5</f>
        <v>32.15</v>
      </c>
      <c r="H139" s="7">
        <v>84.1</v>
      </c>
      <c r="I139" s="8">
        <f t="shared" ref="I139:I178" si="19">H139*0.5</f>
        <v>42.05</v>
      </c>
      <c r="J139" s="8">
        <f t="shared" ref="J139:J178" si="20">G139+I139</f>
        <v>74.199999999999989</v>
      </c>
      <c r="K139" s="5"/>
    </row>
    <row r="140" spans="1:11" ht="24" customHeight="1" x14ac:dyDescent="0.15">
      <c r="A140" s="2" t="s">
        <v>302</v>
      </c>
      <c r="B140" s="2" t="s">
        <v>303</v>
      </c>
      <c r="C140" s="2" t="s">
        <v>15</v>
      </c>
      <c r="D140" s="2" t="s">
        <v>259</v>
      </c>
      <c r="E140" s="2" t="s">
        <v>152</v>
      </c>
      <c r="F140" s="6">
        <v>67.88</v>
      </c>
      <c r="G140" s="7">
        <f t="shared" si="18"/>
        <v>33.94</v>
      </c>
      <c r="H140" s="7">
        <v>79.900000000000006</v>
      </c>
      <c r="I140" s="8">
        <f t="shared" si="19"/>
        <v>39.950000000000003</v>
      </c>
      <c r="J140" s="8">
        <f t="shared" si="20"/>
        <v>73.89</v>
      </c>
      <c r="K140" s="5"/>
    </row>
    <row r="141" spans="1:11" ht="24" customHeight="1" x14ac:dyDescent="0.15">
      <c r="A141" s="2" t="s">
        <v>304</v>
      </c>
      <c r="B141" s="2" t="s">
        <v>305</v>
      </c>
      <c r="C141" s="2" t="s">
        <v>15</v>
      </c>
      <c r="D141" s="2" t="s">
        <v>259</v>
      </c>
      <c r="E141" s="2" t="s">
        <v>152</v>
      </c>
      <c r="F141" s="6">
        <v>66.25</v>
      </c>
      <c r="G141" s="7">
        <f t="shared" si="18"/>
        <v>33.125</v>
      </c>
      <c r="H141" s="7">
        <v>80.86</v>
      </c>
      <c r="I141" s="8">
        <f t="shared" si="19"/>
        <v>40.43</v>
      </c>
      <c r="J141" s="8">
        <f t="shared" si="20"/>
        <v>73.555000000000007</v>
      </c>
      <c r="K141" s="5"/>
    </row>
    <row r="142" spans="1:11" ht="24" customHeight="1" x14ac:dyDescent="0.15">
      <c r="A142" s="2" t="s">
        <v>306</v>
      </c>
      <c r="B142" s="2" t="s">
        <v>307</v>
      </c>
      <c r="C142" s="2" t="s">
        <v>15</v>
      </c>
      <c r="D142" s="2" t="s">
        <v>259</v>
      </c>
      <c r="E142" s="2" t="s">
        <v>152</v>
      </c>
      <c r="F142" s="6">
        <v>66.8</v>
      </c>
      <c r="G142" s="7">
        <f t="shared" si="18"/>
        <v>33.4</v>
      </c>
      <c r="H142" s="7">
        <v>79.48</v>
      </c>
      <c r="I142" s="8">
        <f t="shared" si="19"/>
        <v>39.74</v>
      </c>
      <c r="J142" s="8">
        <f t="shared" si="20"/>
        <v>73.14</v>
      </c>
      <c r="K142" s="5"/>
    </row>
    <row r="143" spans="1:11" ht="24" customHeight="1" x14ac:dyDescent="0.15">
      <c r="A143" s="2" t="s">
        <v>308</v>
      </c>
      <c r="B143" s="2" t="s">
        <v>309</v>
      </c>
      <c r="C143" s="2" t="s">
        <v>15</v>
      </c>
      <c r="D143" s="2" t="s">
        <v>259</v>
      </c>
      <c r="E143" s="2" t="s">
        <v>152</v>
      </c>
      <c r="F143" s="6">
        <v>58.78</v>
      </c>
      <c r="G143" s="7">
        <f t="shared" si="18"/>
        <v>29.39</v>
      </c>
      <c r="H143" s="7">
        <v>86.7</v>
      </c>
      <c r="I143" s="8">
        <f t="shared" si="19"/>
        <v>43.35</v>
      </c>
      <c r="J143" s="8">
        <f t="shared" si="20"/>
        <v>72.740000000000009</v>
      </c>
      <c r="K143" s="5"/>
    </row>
    <row r="144" spans="1:11" ht="24" customHeight="1" x14ac:dyDescent="0.15">
      <c r="A144" s="2" t="s">
        <v>310</v>
      </c>
      <c r="B144" s="2" t="s">
        <v>139</v>
      </c>
      <c r="C144" s="2" t="s">
        <v>15</v>
      </c>
      <c r="D144" s="2" t="s">
        <v>259</v>
      </c>
      <c r="E144" s="2" t="s">
        <v>152</v>
      </c>
      <c r="F144" s="6">
        <v>64.17</v>
      </c>
      <c r="G144" s="7">
        <f t="shared" si="18"/>
        <v>32.085000000000001</v>
      </c>
      <c r="H144" s="7">
        <v>79.540000000000006</v>
      </c>
      <c r="I144" s="8">
        <f t="shared" si="19"/>
        <v>39.770000000000003</v>
      </c>
      <c r="J144" s="8">
        <f t="shared" si="20"/>
        <v>71.855000000000004</v>
      </c>
      <c r="K144" s="5"/>
    </row>
    <row r="145" spans="1:11" ht="24" customHeight="1" x14ac:dyDescent="0.15">
      <c r="A145" s="2" t="s">
        <v>311</v>
      </c>
      <c r="B145" s="2" t="s">
        <v>312</v>
      </c>
      <c r="C145" s="2" t="s">
        <v>15</v>
      </c>
      <c r="D145" s="2" t="s">
        <v>259</v>
      </c>
      <c r="E145" s="2" t="s">
        <v>152</v>
      </c>
      <c r="F145" s="6">
        <v>63.49</v>
      </c>
      <c r="G145" s="7">
        <f t="shared" si="18"/>
        <v>31.745000000000001</v>
      </c>
      <c r="H145" s="7">
        <v>79.84</v>
      </c>
      <c r="I145" s="8">
        <f t="shared" si="19"/>
        <v>39.92</v>
      </c>
      <c r="J145" s="8">
        <f t="shared" si="20"/>
        <v>71.665000000000006</v>
      </c>
      <c r="K145" s="5"/>
    </row>
    <row r="146" spans="1:11" ht="24" customHeight="1" x14ac:dyDescent="0.15">
      <c r="A146" s="2" t="s">
        <v>313</v>
      </c>
      <c r="B146" s="2" t="s">
        <v>314</v>
      </c>
      <c r="C146" s="2" t="s">
        <v>15</v>
      </c>
      <c r="D146" s="2" t="s">
        <v>259</v>
      </c>
      <c r="E146" s="2" t="s">
        <v>152</v>
      </c>
      <c r="F146" s="6">
        <v>59.9</v>
      </c>
      <c r="G146" s="7">
        <f t="shared" si="18"/>
        <v>29.95</v>
      </c>
      <c r="H146" s="7">
        <v>83.36</v>
      </c>
      <c r="I146" s="8">
        <f t="shared" si="19"/>
        <v>41.68</v>
      </c>
      <c r="J146" s="8">
        <f t="shared" si="20"/>
        <v>71.63</v>
      </c>
      <c r="K146" s="5"/>
    </row>
    <row r="147" spans="1:11" ht="24" customHeight="1" x14ac:dyDescent="0.15">
      <c r="A147" s="2" t="s">
        <v>315</v>
      </c>
      <c r="B147" s="2" t="s">
        <v>316</v>
      </c>
      <c r="C147" s="2" t="s">
        <v>15</v>
      </c>
      <c r="D147" s="2" t="s">
        <v>259</v>
      </c>
      <c r="E147" s="2" t="s">
        <v>152</v>
      </c>
      <c r="F147" s="6">
        <v>59.43</v>
      </c>
      <c r="G147" s="7">
        <f t="shared" si="18"/>
        <v>29.715</v>
      </c>
      <c r="H147" s="7">
        <v>83.02</v>
      </c>
      <c r="I147" s="8">
        <f t="shared" si="19"/>
        <v>41.51</v>
      </c>
      <c r="J147" s="8">
        <f t="shared" si="20"/>
        <v>71.224999999999994</v>
      </c>
      <c r="K147" s="5"/>
    </row>
    <row r="148" spans="1:11" ht="24" customHeight="1" x14ac:dyDescent="0.15">
      <c r="A148" s="2" t="s">
        <v>317</v>
      </c>
      <c r="B148" s="2" t="s">
        <v>318</v>
      </c>
      <c r="C148" s="2" t="s">
        <v>15</v>
      </c>
      <c r="D148" s="2" t="s">
        <v>259</v>
      </c>
      <c r="E148" s="2" t="s">
        <v>152</v>
      </c>
      <c r="F148" s="6">
        <v>64.73</v>
      </c>
      <c r="G148" s="7">
        <f t="shared" si="18"/>
        <v>32.365000000000002</v>
      </c>
      <c r="H148" s="7">
        <v>77.62</v>
      </c>
      <c r="I148" s="8">
        <f t="shared" si="19"/>
        <v>38.81</v>
      </c>
      <c r="J148" s="8">
        <f t="shared" si="20"/>
        <v>71.175000000000011</v>
      </c>
      <c r="K148" s="5"/>
    </row>
    <row r="149" spans="1:11" ht="24" customHeight="1" x14ac:dyDescent="0.15">
      <c r="A149" s="2" t="s">
        <v>319</v>
      </c>
      <c r="B149" s="2" t="s">
        <v>320</v>
      </c>
      <c r="C149" s="2" t="s">
        <v>10</v>
      </c>
      <c r="D149" s="2" t="s">
        <v>259</v>
      </c>
      <c r="E149" s="2" t="s">
        <v>180</v>
      </c>
      <c r="F149" s="6">
        <v>71.97</v>
      </c>
      <c r="G149" s="7">
        <f t="shared" si="18"/>
        <v>35.984999999999999</v>
      </c>
      <c r="H149" s="7">
        <v>84.8</v>
      </c>
      <c r="I149" s="8">
        <f t="shared" si="19"/>
        <v>42.4</v>
      </c>
      <c r="J149" s="8">
        <f t="shared" si="20"/>
        <v>78.384999999999991</v>
      </c>
      <c r="K149" s="5"/>
    </row>
    <row r="150" spans="1:11" ht="24" customHeight="1" x14ac:dyDescent="0.15">
      <c r="A150" s="2" t="s">
        <v>321</v>
      </c>
      <c r="B150" s="2" t="s">
        <v>322</v>
      </c>
      <c r="C150" s="2" t="s">
        <v>15</v>
      </c>
      <c r="D150" s="2" t="s">
        <v>259</v>
      </c>
      <c r="E150" s="2" t="s">
        <v>180</v>
      </c>
      <c r="F150" s="6">
        <v>68.89</v>
      </c>
      <c r="G150" s="7">
        <f t="shared" si="18"/>
        <v>34.445</v>
      </c>
      <c r="H150" s="7">
        <v>86.06</v>
      </c>
      <c r="I150" s="8">
        <f t="shared" si="19"/>
        <v>43.03</v>
      </c>
      <c r="J150" s="8">
        <f t="shared" si="20"/>
        <v>77.474999999999994</v>
      </c>
      <c r="K150" s="5"/>
    </row>
    <row r="151" spans="1:11" ht="24" customHeight="1" x14ac:dyDescent="0.15">
      <c r="A151" s="2" t="s">
        <v>323</v>
      </c>
      <c r="B151" s="2" t="s">
        <v>324</v>
      </c>
      <c r="C151" s="2" t="s">
        <v>15</v>
      </c>
      <c r="D151" s="2" t="s">
        <v>259</v>
      </c>
      <c r="E151" s="2" t="s">
        <v>180</v>
      </c>
      <c r="F151" s="6">
        <v>66.37</v>
      </c>
      <c r="G151" s="7">
        <f t="shared" si="18"/>
        <v>33.185000000000002</v>
      </c>
      <c r="H151" s="7">
        <v>88.34</v>
      </c>
      <c r="I151" s="8">
        <f t="shared" si="19"/>
        <v>44.17</v>
      </c>
      <c r="J151" s="8">
        <f t="shared" si="20"/>
        <v>77.355000000000004</v>
      </c>
      <c r="K151" s="5"/>
    </row>
    <row r="152" spans="1:11" ht="24" customHeight="1" x14ac:dyDescent="0.15">
      <c r="A152" s="2" t="s">
        <v>325</v>
      </c>
      <c r="B152" s="2" t="s">
        <v>326</v>
      </c>
      <c r="C152" s="2" t="s">
        <v>15</v>
      </c>
      <c r="D152" s="2" t="s">
        <v>259</v>
      </c>
      <c r="E152" s="2" t="s">
        <v>180</v>
      </c>
      <c r="F152" s="6">
        <v>70.430000000000007</v>
      </c>
      <c r="G152" s="7">
        <f t="shared" si="18"/>
        <v>35.215000000000003</v>
      </c>
      <c r="H152" s="7">
        <v>83.8</v>
      </c>
      <c r="I152" s="8">
        <f t="shared" si="19"/>
        <v>41.9</v>
      </c>
      <c r="J152" s="8">
        <f t="shared" si="20"/>
        <v>77.115000000000009</v>
      </c>
      <c r="K152" s="5"/>
    </row>
    <row r="153" spans="1:11" ht="24" customHeight="1" x14ac:dyDescent="0.15">
      <c r="A153" s="2" t="s">
        <v>327</v>
      </c>
      <c r="B153" s="2" t="s">
        <v>328</v>
      </c>
      <c r="C153" s="2" t="s">
        <v>15</v>
      </c>
      <c r="D153" s="2" t="s">
        <v>259</v>
      </c>
      <c r="E153" s="2" t="s">
        <v>180</v>
      </c>
      <c r="F153" s="6">
        <v>68.099999999999994</v>
      </c>
      <c r="G153" s="7">
        <f t="shared" si="18"/>
        <v>34.049999999999997</v>
      </c>
      <c r="H153" s="7">
        <v>85.98</v>
      </c>
      <c r="I153" s="8">
        <f t="shared" si="19"/>
        <v>42.99</v>
      </c>
      <c r="J153" s="8">
        <f t="shared" si="20"/>
        <v>77.039999999999992</v>
      </c>
      <c r="K153" s="5"/>
    </row>
    <row r="154" spans="1:11" ht="24" customHeight="1" x14ac:dyDescent="0.15">
      <c r="A154" s="2" t="s">
        <v>329</v>
      </c>
      <c r="B154" s="2" t="s">
        <v>330</v>
      </c>
      <c r="C154" s="2" t="s">
        <v>15</v>
      </c>
      <c r="D154" s="2" t="s">
        <v>259</v>
      </c>
      <c r="E154" s="2" t="s">
        <v>180</v>
      </c>
      <c r="F154" s="6">
        <v>69.87</v>
      </c>
      <c r="G154" s="7">
        <f t="shared" si="18"/>
        <v>34.935000000000002</v>
      </c>
      <c r="H154" s="7">
        <v>84.2</v>
      </c>
      <c r="I154" s="8">
        <f t="shared" si="19"/>
        <v>42.1</v>
      </c>
      <c r="J154" s="8">
        <f t="shared" si="20"/>
        <v>77.034999999999997</v>
      </c>
      <c r="K154" s="5"/>
    </row>
    <row r="155" spans="1:11" ht="24" customHeight="1" x14ac:dyDescent="0.15">
      <c r="A155" s="2" t="s">
        <v>331</v>
      </c>
      <c r="B155" s="2" t="s">
        <v>332</v>
      </c>
      <c r="C155" s="2" t="s">
        <v>15</v>
      </c>
      <c r="D155" s="2" t="s">
        <v>259</v>
      </c>
      <c r="E155" s="2" t="s">
        <v>180</v>
      </c>
      <c r="F155" s="6">
        <v>68.45</v>
      </c>
      <c r="G155" s="7">
        <f t="shared" si="18"/>
        <v>34.225000000000001</v>
      </c>
      <c r="H155" s="7">
        <v>85.1</v>
      </c>
      <c r="I155" s="8">
        <f t="shared" si="19"/>
        <v>42.55</v>
      </c>
      <c r="J155" s="8">
        <f t="shared" si="20"/>
        <v>76.775000000000006</v>
      </c>
      <c r="K155" s="5"/>
    </row>
    <row r="156" spans="1:11" ht="24" customHeight="1" x14ac:dyDescent="0.15">
      <c r="A156" s="2" t="s">
        <v>333</v>
      </c>
      <c r="B156" s="2" t="s">
        <v>334</v>
      </c>
      <c r="C156" s="2" t="s">
        <v>15</v>
      </c>
      <c r="D156" s="2" t="s">
        <v>259</v>
      </c>
      <c r="E156" s="2" t="s">
        <v>180</v>
      </c>
      <c r="F156" s="6">
        <v>67.58</v>
      </c>
      <c r="G156" s="7">
        <f t="shared" si="18"/>
        <v>33.79</v>
      </c>
      <c r="H156" s="7">
        <v>85.14</v>
      </c>
      <c r="I156" s="8">
        <f t="shared" si="19"/>
        <v>42.57</v>
      </c>
      <c r="J156" s="8">
        <f t="shared" si="20"/>
        <v>76.36</v>
      </c>
      <c r="K156" s="5"/>
    </row>
    <row r="157" spans="1:11" ht="24" customHeight="1" x14ac:dyDescent="0.15">
      <c r="A157" s="2" t="s">
        <v>335</v>
      </c>
      <c r="B157" s="2" t="s">
        <v>336</v>
      </c>
      <c r="C157" s="2" t="s">
        <v>15</v>
      </c>
      <c r="D157" s="2" t="s">
        <v>259</v>
      </c>
      <c r="E157" s="2" t="s">
        <v>180</v>
      </c>
      <c r="F157" s="6">
        <v>69.66</v>
      </c>
      <c r="G157" s="7">
        <f t="shared" si="18"/>
        <v>34.83</v>
      </c>
      <c r="H157" s="7">
        <v>82.9</v>
      </c>
      <c r="I157" s="8">
        <f t="shared" si="19"/>
        <v>41.45</v>
      </c>
      <c r="J157" s="8">
        <f t="shared" si="20"/>
        <v>76.28</v>
      </c>
      <c r="K157" s="5"/>
    </row>
    <row r="158" spans="1:11" ht="24" customHeight="1" x14ac:dyDescent="0.15">
      <c r="A158" s="2" t="s">
        <v>337</v>
      </c>
      <c r="B158" s="2" t="s">
        <v>338</v>
      </c>
      <c r="C158" s="2" t="s">
        <v>15</v>
      </c>
      <c r="D158" s="2" t="s">
        <v>259</v>
      </c>
      <c r="E158" s="2" t="s">
        <v>180</v>
      </c>
      <c r="F158" s="6">
        <v>66.569999999999993</v>
      </c>
      <c r="G158" s="7">
        <f t="shared" si="18"/>
        <v>33.284999999999997</v>
      </c>
      <c r="H158" s="7">
        <v>85.92</v>
      </c>
      <c r="I158" s="8">
        <f t="shared" si="19"/>
        <v>42.96</v>
      </c>
      <c r="J158" s="8">
        <f t="shared" si="20"/>
        <v>76.245000000000005</v>
      </c>
      <c r="K158" s="5"/>
    </row>
    <row r="159" spans="1:11" ht="24" customHeight="1" x14ac:dyDescent="0.15">
      <c r="A159" s="2" t="s">
        <v>339</v>
      </c>
      <c r="B159" s="2" t="s">
        <v>340</v>
      </c>
      <c r="C159" s="2" t="s">
        <v>10</v>
      </c>
      <c r="D159" s="2" t="s">
        <v>259</v>
      </c>
      <c r="E159" s="2" t="s">
        <v>118</v>
      </c>
      <c r="F159" s="6">
        <v>68.8</v>
      </c>
      <c r="G159" s="7">
        <f t="shared" si="18"/>
        <v>34.4</v>
      </c>
      <c r="H159" s="7">
        <v>82.04</v>
      </c>
      <c r="I159" s="8">
        <f t="shared" si="19"/>
        <v>41.02</v>
      </c>
      <c r="J159" s="8">
        <f t="shared" si="20"/>
        <v>75.42</v>
      </c>
      <c r="K159" s="5"/>
    </row>
    <row r="160" spans="1:11" ht="24" customHeight="1" x14ac:dyDescent="0.15">
      <c r="A160" s="2" t="s">
        <v>341</v>
      </c>
      <c r="B160" s="2" t="s">
        <v>342</v>
      </c>
      <c r="C160" s="2" t="s">
        <v>15</v>
      </c>
      <c r="D160" s="2" t="s">
        <v>259</v>
      </c>
      <c r="E160" s="2" t="s">
        <v>343</v>
      </c>
      <c r="F160" s="6">
        <v>54.72</v>
      </c>
      <c r="G160" s="7">
        <f t="shared" si="18"/>
        <v>27.36</v>
      </c>
      <c r="H160" s="7">
        <v>85.06</v>
      </c>
      <c r="I160" s="8">
        <f t="shared" si="19"/>
        <v>42.53</v>
      </c>
      <c r="J160" s="8">
        <f t="shared" si="20"/>
        <v>69.89</v>
      </c>
      <c r="K160" s="5"/>
    </row>
    <row r="161" spans="1:11" ht="24" customHeight="1" x14ac:dyDescent="0.15">
      <c r="A161" s="2" t="s">
        <v>344</v>
      </c>
      <c r="B161" s="2" t="s">
        <v>345</v>
      </c>
      <c r="C161" s="2" t="s">
        <v>15</v>
      </c>
      <c r="D161" s="2" t="s">
        <v>259</v>
      </c>
      <c r="E161" s="2" t="s">
        <v>343</v>
      </c>
      <c r="F161" s="6">
        <v>47.79</v>
      </c>
      <c r="G161" s="7">
        <f t="shared" si="18"/>
        <v>23.895</v>
      </c>
      <c r="H161" s="7">
        <v>85.2</v>
      </c>
      <c r="I161" s="8">
        <f t="shared" si="19"/>
        <v>42.6</v>
      </c>
      <c r="J161" s="8">
        <f t="shared" si="20"/>
        <v>66.495000000000005</v>
      </c>
      <c r="K161" s="5"/>
    </row>
    <row r="162" spans="1:11" ht="24" customHeight="1" x14ac:dyDescent="0.15">
      <c r="A162" s="2" t="s">
        <v>346</v>
      </c>
      <c r="B162" s="2" t="s">
        <v>347</v>
      </c>
      <c r="C162" s="2" t="s">
        <v>10</v>
      </c>
      <c r="D162" s="2" t="s">
        <v>259</v>
      </c>
      <c r="E162" s="2" t="s">
        <v>199</v>
      </c>
      <c r="F162" s="6">
        <v>65.040000000000006</v>
      </c>
      <c r="G162" s="7">
        <f t="shared" si="18"/>
        <v>32.520000000000003</v>
      </c>
      <c r="H162" s="7">
        <v>83.58</v>
      </c>
      <c r="I162" s="8">
        <f t="shared" si="19"/>
        <v>41.79</v>
      </c>
      <c r="J162" s="8">
        <f t="shared" si="20"/>
        <v>74.31</v>
      </c>
      <c r="K162" s="5"/>
    </row>
    <row r="163" spans="1:11" ht="24" customHeight="1" x14ac:dyDescent="0.15">
      <c r="A163" s="2" t="s">
        <v>348</v>
      </c>
      <c r="B163" s="2" t="s">
        <v>349</v>
      </c>
      <c r="C163" s="2" t="s">
        <v>15</v>
      </c>
      <c r="D163" s="2" t="s">
        <v>259</v>
      </c>
      <c r="E163" s="2" t="s">
        <v>199</v>
      </c>
      <c r="F163" s="6">
        <v>59.76</v>
      </c>
      <c r="G163" s="7">
        <f t="shared" si="18"/>
        <v>29.88</v>
      </c>
      <c r="H163" s="7">
        <v>83</v>
      </c>
      <c r="I163" s="8">
        <f t="shared" si="19"/>
        <v>41.5</v>
      </c>
      <c r="J163" s="8">
        <f t="shared" si="20"/>
        <v>71.38</v>
      </c>
      <c r="K163" s="5"/>
    </row>
    <row r="164" spans="1:11" ht="24" customHeight="1" x14ac:dyDescent="0.15">
      <c r="A164" s="2" t="s">
        <v>350</v>
      </c>
      <c r="B164" s="2" t="s">
        <v>351</v>
      </c>
      <c r="C164" s="2" t="s">
        <v>15</v>
      </c>
      <c r="D164" s="2" t="s">
        <v>259</v>
      </c>
      <c r="E164" s="2" t="s">
        <v>242</v>
      </c>
      <c r="F164" s="6">
        <v>60.21</v>
      </c>
      <c r="G164" s="7">
        <f t="shared" si="18"/>
        <v>30.105</v>
      </c>
      <c r="H164" s="7">
        <v>82.26</v>
      </c>
      <c r="I164" s="8">
        <f t="shared" si="19"/>
        <v>41.13</v>
      </c>
      <c r="J164" s="8">
        <f t="shared" si="20"/>
        <v>71.234999999999999</v>
      </c>
      <c r="K164" s="5"/>
    </row>
    <row r="165" spans="1:11" ht="24" customHeight="1" x14ac:dyDescent="0.15">
      <c r="A165" s="2" t="s">
        <v>352</v>
      </c>
      <c r="B165" s="2" t="s">
        <v>353</v>
      </c>
      <c r="C165" s="2" t="s">
        <v>15</v>
      </c>
      <c r="D165" s="2" t="s">
        <v>259</v>
      </c>
      <c r="E165" s="2" t="s">
        <v>242</v>
      </c>
      <c r="F165" s="6">
        <v>55.94</v>
      </c>
      <c r="G165" s="7">
        <f t="shared" si="18"/>
        <v>27.97</v>
      </c>
      <c r="H165" s="7">
        <v>81.44</v>
      </c>
      <c r="I165" s="8">
        <f t="shared" si="19"/>
        <v>40.72</v>
      </c>
      <c r="J165" s="8">
        <f t="shared" si="20"/>
        <v>68.69</v>
      </c>
      <c r="K165" s="5"/>
    </row>
    <row r="166" spans="1:11" ht="24" customHeight="1" x14ac:dyDescent="0.15">
      <c r="A166" s="2" t="s">
        <v>354</v>
      </c>
      <c r="B166" s="2" t="s">
        <v>355</v>
      </c>
      <c r="C166" s="2" t="s">
        <v>15</v>
      </c>
      <c r="D166" s="2" t="s">
        <v>259</v>
      </c>
      <c r="E166" s="2" t="s">
        <v>222</v>
      </c>
      <c r="F166" s="6">
        <v>56.81</v>
      </c>
      <c r="G166" s="7">
        <f t="shared" si="18"/>
        <v>28.405000000000001</v>
      </c>
      <c r="H166" s="7">
        <v>80.78</v>
      </c>
      <c r="I166" s="8">
        <f t="shared" si="19"/>
        <v>40.39</v>
      </c>
      <c r="J166" s="8">
        <f t="shared" si="20"/>
        <v>68.795000000000002</v>
      </c>
      <c r="K166" s="5"/>
    </row>
    <row r="167" spans="1:11" ht="24" customHeight="1" x14ac:dyDescent="0.15">
      <c r="A167" s="2" t="s">
        <v>356</v>
      </c>
      <c r="B167" s="2" t="s">
        <v>357</v>
      </c>
      <c r="C167" s="2" t="s">
        <v>15</v>
      </c>
      <c r="D167" s="2" t="s">
        <v>259</v>
      </c>
      <c r="E167" s="2" t="s">
        <v>222</v>
      </c>
      <c r="F167" s="6">
        <v>52.96</v>
      </c>
      <c r="G167" s="7">
        <f t="shared" si="18"/>
        <v>26.48</v>
      </c>
      <c r="H167" s="7">
        <v>82.48</v>
      </c>
      <c r="I167" s="8">
        <f t="shared" si="19"/>
        <v>41.24</v>
      </c>
      <c r="J167" s="8">
        <f t="shared" si="20"/>
        <v>67.72</v>
      </c>
      <c r="K167" s="5"/>
    </row>
    <row r="168" spans="1:11" ht="24" customHeight="1" x14ac:dyDescent="0.15">
      <c r="A168" s="2" t="s">
        <v>358</v>
      </c>
      <c r="B168" s="2" t="s">
        <v>359</v>
      </c>
      <c r="C168" s="2" t="s">
        <v>10</v>
      </c>
      <c r="D168" s="2" t="s">
        <v>360</v>
      </c>
      <c r="E168" s="2" t="s">
        <v>252</v>
      </c>
      <c r="F168" s="6">
        <v>51.85</v>
      </c>
      <c r="G168" s="7">
        <f t="shared" si="18"/>
        <v>25.925000000000001</v>
      </c>
      <c r="H168" s="7">
        <v>83</v>
      </c>
      <c r="I168" s="8">
        <f t="shared" si="19"/>
        <v>41.5</v>
      </c>
      <c r="J168" s="8">
        <f t="shared" si="20"/>
        <v>67.424999999999997</v>
      </c>
      <c r="K168" s="5"/>
    </row>
    <row r="169" spans="1:11" ht="24" customHeight="1" x14ac:dyDescent="0.15">
      <c r="A169" s="2" t="s">
        <v>361</v>
      </c>
      <c r="B169" s="2" t="s">
        <v>362</v>
      </c>
      <c r="C169" s="2" t="s">
        <v>15</v>
      </c>
      <c r="D169" s="2" t="s">
        <v>360</v>
      </c>
      <c r="E169" s="2" t="s">
        <v>155</v>
      </c>
      <c r="F169" s="6">
        <v>71.63</v>
      </c>
      <c r="G169" s="7">
        <f t="shared" si="18"/>
        <v>35.814999999999998</v>
      </c>
      <c r="H169" s="7">
        <v>86.9</v>
      </c>
      <c r="I169" s="8">
        <f t="shared" si="19"/>
        <v>43.45</v>
      </c>
      <c r="J169" s="8">
        <f t="shared" si="20"/>
        <v>79.265000000000001</v>
      </c>
      <c r="K169" s="5"/>
    </row>
    <row r="170" spans="1:11" ht="24" customHeight="1" x14ac:dyDescent="0.15">
      <c r="A170" s="2" t="s">
        <v>363</v>
      </c>
      <c r="B170" s="2" t="s">
        <v>364</v>
      </c>
      <c r="C170" s="2" t="s">
        <v>15</v>
      </c>
      <c r="D170" s="2" t="s">
        <v>360</v>
      </c>
      <c r="E170" s="2" t="s">
        <v>155</v>
      </c>
      <c r="F170" s="6">
        <v>65.61</v>
      </c>
      <c r="G170" s="7">
        <f t="shared" si="18"/>
        <v>32.805</v>
      </c>
      <c r="H170" s="7">
        <v>87.88</v>
      </c>
      <c r="I170" s="8">
        <f t="shared" si="19"/>
        <v>43.94</v>
      </c>
      <c r="J170" s="8">
        <f t="shared" si="20"/>
        <v>76.745000000000005</v>
      </c>
      <c r="K170" s="5"/>
    </row>
    <row r="171" spans="1:11" ht="24" customHeight="1" x14ac:dyDescent="0.15">
      <c r="A171" s="2" t="s">
        <v>365</v>
      </c>
      <c r="B171" s="2" t="s">
        <v>366</v>
      </c>
      <c r="C171" s="2" t="s">
        <v>15</v>
      </c>
      <c r="D171" s="2" t="s">
        <v>360</v>
      </c>
      <c r="E171" s="2" t="s">
        <v>155</v>
      </c>
      <c r="F171" s="6">
        <v>68.010000000000005</v>
      </c>
      <c r="G171" s="7">
        <f t="shared" si="18"/>
        <v>34.005000000000003</v>
      </c>
      <c r="H171" s="7">
        <v>84.88</v>
      </c>
      <c r="I171" s="8">
        <f t="shared" si="19"/>
        <v>42.44</v>
      </c>
      <c r="J171" s="8">
        <f t="shared" si="20"/>
        <v>76.444999999999993</v>
      </c>
      <c r="K171" s="5"/>
    </row>
    <row r="172" spans="1:11" ht="24" customHeight="1" x14ac:dyDescent="0.15">
      <c r="A172" s="2" t="s">
        <v>367</v>
      </c>
      <c r="B172" s="2" t="s">
        <v>368</v>
      </c>
      <c r="C172" s="2" t="s">
        <v>15</v>
      </c>
      <c r="D172" s="2" t="s">
        <v>360</v>
      </c>
      <c r="E172" s="2" t="s">
        <v>155</v>
      </c>
      <c r="F172" s="6">
        <v>66.67</v>
      </c>
      <c r="G172" s="7">
        <f t="shared" si="18"/>
        <v>33.335000000000001</v>
      </c>
      <c r="H172" s="7">
        <v>85.32</v>
      </c>
      <c r="I172" s="8">
        <f t="shared" si="19"/>
        <v>42.66</v>
      </c>
      <c r="J172" s="8">
        <f t="shared" si="20"/>
        <v>75.995000000000005</v>
      </c>
      <c r="K172" s="5"/>
    </row>
    <row r="173" spans="1:11" ht="24" customHeight="1" x14ac:dyDescent="0.15">
      <c r="A173" s="2" t="s">
        <v>369</v>
      </c>
      <c r="B173" s="2" t="s">
        <v>370</v>
      </c>
      <c r="C173" s="2" t="s">
        <v>10</v>
      </c>
      <c r="D173" s="2" t="s">
        <v>360</v>
      </c>
      <c r="E173" s="2" t="s">
        <v>155</v>
      </c>
      <c r="F173" s="6">
        <v>67.36</v>
      </c>
      <c r="G173" s="7">
        <f t="shared" si="18"/>
        <v>33.68</v>
      </c>
      <c r="H173" s="7">
        <v>84.2</v>
      </c>
      <c r="I173" s="8">
        <f t="shared" si="19"/>
        <v>42.1</v>
      </c>
      <c r="J173" s="8">
        <f t="shared" si="20"/>
        <v>75.78</v>
      </c>
      <c r="K173" s="5"/>
    </row>
    <row r="174" spans="1:11" ht="24" customHeight="1" x14ac:dyDescent="0.15">
      <c r="A174" s="2" t="s">
        <v>371</v>
      </c>
      <c r="B174" s="2" t="s">
        <v>372</v>
      </c>
      <c r="C174" s="2" t="s">
        <v>15</v>
      </c>
      <c r="D174" s="2" t="s">
        <v>360</v>
      </c>
      <c r="E174" s="2" t="s">
        <v>155</v>
      </c>
      <c r="F174" s="6">
        <v>61.64</v>
      </c>
      <c r="G174" s="7">
        <f t="shared" si="18"/>
        <v>30.82</v>
      </c>
      <c r="H174" s="7">
        <v>89.14</v>
      </c>
      <c r="I174" s="8">
        <f t="shared" si="19"/>
        <v>44.57</v>
      </c>
      <c r="J174" s="8">
        <f t="shared" si="20"/>
        <v>75.39</v>
      </c>
      <c r="K174" s="5"/>
    </row>
    <row r="175" spans="1:11" ht="24" customHeight="1" x14ac:dyDescent="0.15">
      <c r="A175" s="2" t="s">
        <v>373</v>
      </c>
      <c r="B175" s="2" t="s">
        <v>374</v>
      </c>
      <c r="C175" s="2" t="s">
        <v>15</v>
      </c>
      <c r="D175" s="2" t="s">
        <v>360</v>
      </c>
      <c r="E175" s="2" t="s">
        <v>155</v>
      </c>
      <c r="F175" s="6">
        <v>62.39</v>
      </c>
      <c r="G175" s="7">
        <f t="shared" si="18"/>
        <v>31.195</v>
      </c>
      <c r="H175" s="7">
        <v>86.02</v>
      </c>
      <c r="I175" s="8">
        <f t="shared" si="19"/>
        <v>43.01</v>
      </c>
      <c r="J175" s="8">
        <f t="shared" si="20"/>
        <v>74.204999999999998</v>
      </c>
      <c r="K175" s="5"/>
    </row>
    <row r="176" spans="1:11" ht="24" customHeight="1" x14ac:dyDescent="0.15">
      <c r="A176" s="2" t="s">
        <v>375</v>
      </c>
      <c r="B176" s="2" t="s">
        <v>376</v>
      </c>
      <c r="C176" s="2" t="s">
        <v>15</v>
      </c>
      <c r="D176" s="2" t="s">
        <v>360</v>
      </c>
      <c r="E176" s="2" t="s">
        <v>155</v>
      </c>
      <c r="F176" s="6">
        <v>60.85</v>
      </c>
      <c r="G176" s="7">
        <f t="shared" si="18"/>
        <v>30.425000000000001</v>
      </c>
      <c r="H176" s="7">
        <v>85.18</v>
      </c>
      <c r="I176" s="8">
        <f t="shared" si="19"/>
        <v>42.59</v>
      </c>
      <c r="J176" s="8">
        <f t="shared" si="20"/>
        <v>73.015000000000001</v>
      </c>
      <c r="K176" s="5"/>
    </row>
    <row r="177" spans="1:11" ht="24" customHeight="1" x14ac:dyDescent="0.15">
      <c r="A177" s="2" t="s">
        <v>377</v>
      </c>
      <c r="B177" s="2" t="s">
        <v>378</v>
      </c>
      <c r="C177" s="2" t="s">
        <v>15</v>
      </c>
      <c r="D177" s="2" t="s">
        <v>360</v>
      </c>
      <c r="E177" s="2" t="s">
        <v>155</v>
      </c>
      <c r="F177" s="6">
        <v>64.599999999999994</v>
      </c>
      <c r="G177" s="7">
        <f t="shared" si="18"/>
        <v>32.299999999999997</v>
      </c>
      <c r="H177" s="7">
        <v>81.34</v>
      </c>
      <c r="I177" s="8">
        <f t="shared" si="19"/>
        <v>40.67</v>
      </c>
      <c r="J177" s="8">
        <f t="shared" si="20"/>
        <v>72.97</v>
      </c>
      <c r="K177" s="5"/>
    </row>
    <row r="178" spans="1:11" ht="24" customHeight="1" x14ac:dyDescent="0.15">
      <c r="A178" s="2" t="s">
        <v>379</v>
      </c>
      <c r="B178" s="2" t="s">
        <v>380</v>
      </c>
      <c r="C178" s="2" t="s">
        <v>15</v>
      </c>
      <c r="D178" s="2" t="s">
        <v>360</v>
      </c>
      <c r="E178" s="2" t="s">
        <v>155</v>
      </c>
      <c r="F178" s="6">
        <v>59.86</v>
      </c>
      <c r="G178" s="7">
        <f t="shared" si="18"/>
        <v>29.93</v>
      </c>
      <c r="H178" s="7">
        <v>85.16</v>
      </c>
      <c r="I178" s="8">
        <f t="shared" si="19"/>
        <v>42.58</v>
      </c>
      <c r="J178" s="8">
        <f t="shared" si="20"/>
        <v>72.509999999999991</v>
      </c>
      <c r="K178" s="5"/>
    </row>
  </sheetData>
  <mergeCells count="2">
    <mergeCell ref="A1:K1"/>
    <mergeCell ref="A2:K2"/>
  </mergeCells>
  <phoneticPr fontId="3" type="noConversion"/>
  <printOptions horizontalCentered="1"/>
  <pageMargins left="0.55118110236220474" right="0.55118110236220474" top="0.78740157480314965" bottom="0.59055118110236227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卫生类</vt:lpstr>
      <vt:lpstr>卫生类!Print_Titles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2021-06-07T10:16:33Z</cp:lastPrinted>
  <dcterms:created xsi:type="dcterms:W3CDTF">2021-04-21T10:47:00Z</dcterms:created>
  <dcterms:modified xsi:type="dcterms:W3CDTF">2021-06-07T10:16:45Z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35A19F9453974BE0B03FD2AB3785C58D</vt:lpwstr>
  </property>
  <property fmtid="{D5CDD505-2E9C-101B-9397-08002B2CF9AE}" pid="3" name="KSOProductBuildVer">
    <vt:lpwstr>2052-11.1.0.10495</vt:lpwstr>
  </property>
</Properties>
</file>