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05" windowWidth="20475" windowHeight="9630"/>
  </bookViews>
  <sheets>
    <sheet name="Sheet1" sheetId="1" r:id="rId1"/>
  </sheets>
  <calcPr calcId="144525"/>
</workbook>
</file>

<file path=xl/calcChain.xml><?xml version="1.0" encoding="utf-8"?>
<calcChain xmlns="http://schemas.openxmlformats.org/spreadsheetml/2006/main">
  <c r="H13" i="1" l="1"/>
  <c r="G13" i="1"/>
  <c r="E13" i="1"/>
  <c r="H12" i="1"/>
  <c r="G12" i="1"/>
  <c r="E12" i="1"/>
  <c r="H11" i="1"/>
  <c r="G11" i="1"/>
  <c r="E11" i="1"/>
  <c r="H10" i="1"/>
  <c r="G10" i="1"/>
  <c r="I10" i="1" s="1"/>
  <c r="E10" i="1"/>
  <c r="H9" i="1"/>
  <c r="G9" i="1"/>
  <c r="E9" i="1"/>
  <c r="H8" i="1"/>
  <c r="G8" i="1"/>
  <c r="E8" i="1"/>
  <c r="H7" i="1"/>
  <c r="G7" i="1"/>
  <c r="E7" i="1"/>
  <c r="H6" i="1"/>
  <c r="G6" i="1"/>
  <c r="I6" i="1" s="1"/>
  <c r="E6" i="1"/>
  <c r="H5" i="1"/>
  <c r="G5" i="1"/>
  <c r="E5" i="1"/>
  <c r="H4" i="1"/>
  <c r="G4" i="1"/>
  <c r="E4" i="1"/>
  <c r="I5" i="1" l="1"/>
  <c r="I9" i="1"/>
  <c r="I13" i="1"/>
  <c r="I4" i="1"/>
  <c r="I8" i="1"/>
  <c r="I12" i="1"/>
  <c r="I7" i="1"/>
  <c r="I11" i="1"/>
</calcChain>
</file>

<file path=xl/sharedStrings.xml><?xml version="1.0" encoding="utf-8"?>
<sst xmlns="http://schemas.openxmlformats.org/spreadsheetml/2006/main" count="48" uniqueCount="26">
  <si>
    <t>报考部门</t>
  </si>
  <si>
    <t>报考职位</t>
  </si>
  <si>
    <t>公共科目成绩</t>
  </si>
  <si>
    <t>专业科目成绩</t>
  </si>
  <si>
    <t>两科合计</t>
  </si>
  <si>
    <t>两科折合</t>
  </si>
  <si>
    <t>中共重庆市南岸区委党校</t>
  </si>
  <si>
    <t>教师岗（1）</t>
  </si>
  <si>
    <t>14105016412</t>
  </si>
  <si>
    <t>14105016428</t>
  </si>
  <si>
    <t>14105016427</t>
  </si>
  <si>
    <t>14105016430</t>
  </si>
  <si>
    <t>14105016421</t>
  </si>
  <si>
    <t>教师岗（2）</t>
  </si>
  <si>
    <t>14105016418</t>
  </si>
  <si>
    <t>14105016407</t>
  </si>
  <si>
    <t>14105016503</t>
  </si>
  <si>
    <t>14105016506</t>
  </si>
  <si>
    <t>14105016511</t>
  </si>
  <si>
    <t>是否进入结构化面试</t>
    <phoneticPr fontId="2" type="noConversion"/>
  </si>
  <si>
    <t>是</t>
    <phoneticPr fontId="2" type="noConversion"/>
  </si>
  <si>
    <t>备注</t>
    <phoneticPr fontId="2" type="noConversion"/>
  </si>
  <si>
    <t>南岸区2021年上半年公开招聘事业单位工作人员专业技能测试成绩及进入结构化面试人员公示表</t>
    <phoneticPr fontId="2" type="noConversion"/>
  </si>
  <si>
    <t>附件：</t>
    <phoneticPr fontId="2" type="noConversion"/>
  </si>
  <si>
    <t>准考证号</t>
    <phoneticPr fontId="2" type="noConversion"/>
  </si>
  <si>
    <t>递补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</si>
</sst>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
  </numFmts>
  <fonts count="6" x14ac:knownFonts="1">
    <font>
      <sz val="11"/>
      <color theme="1"/>
      <name val="宋体"/>
      <family val="2"/>
      <charset val="134"/>
      <scheme val="minor"/>
    </font>
    <font>
      <sz val="9"/>
      <name val="黑体"/>
      <charset val="134"/>
    </font>
    <font>
      <sz val="9"/>
      <name val="宋体"/>
      <family val="2"/>
      <charset val="134"/>
      <scheme val="minor"/>
    </font>
    <font>
      <sz val="9"/>
      <name val="黑体"/>
      <family val="3"/>
      <charset val="134"/>
    </font>
    <font>
      <sz val="11"/>
      <name val="方正仿宋_GBK"/>
      <family val="4"/>
      <charset val="134"/>
    </font>
    <font>
      <sz val="15"/>
      <name val="方正小标宋_GBK"/>
      <family val="4"/>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center" vertical="center"/>
    </xf>
    <xf numFmtId="1" fontId="3" fillId="0" borderId="1" xfId="0" applyNumberFormat="1" applyFont="1" applyBorder="1" applyAlignment="1">
      <alignment horizontal="center" vertical="center"/>
    </xf>
    <xf numFmtId="0" fontId="5"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workbookViewId="0"/>
  </sheetViews>
  <sheetFormatPr defaultColWidth="9" defaultRowHeight="11.25" x14ac:dyDescent="0.15"/>
  <cols>
    <col min="1" max="1" width="26.75" style="1" customWidth="1"/>
    <col min="2" max="2" width="12.5" style="1" customWidth="1"/>
    <col min="3" max="3" width="12.125" style="1" customWidth="1"/>
    <col min="4" max="11" width="11.5" style="2" customWidth="1"/>
    <col min="12" max="16384" width="9" style="1"/>
  </cols>
  <sheetData>
    <row r="1" spans="1:11" ht="17.25" customHeight="1" x14ac:dyDescent="0.15">
      <c r="A1" s="4" t="s">
        <v>23</v>
      </c>
    </row>
    <row r="2" spans="1:11" ht="35.25" customHeight="1" x14ac:dyDescent="0.15">
      <c r="A2" s="14" t="s">
        <v>22</v>
      </c>
      <c r="B2" s="14"/>
      <c r="C2" s="14"/>
      <c r="D2" s="14"/>
      <c r="E2" s="14"/>
      <c r="F2" s="14"/>
      <c r="G2" s="14"/>
      <c r="H2" s="14"/>
      <c r="I2" s="14"/>
      <c r="J2" s="14"/>
      <c r="K2" s="14"/>
    </row>
    <row r="3" spans="1:11" s="12" customFormat="1" ht="30" customHeight="1" x14ac:dyDescent="0.15">
      <c r="A3" s="10" t="s">
        <v>0</v>
      </c>
      <c r="B3" s="10" t="s">
        <v>1</v>
      </c>
      <c r="C3" s="10" t="s">
        <v>24</v>
      </c>
      <c r="D3" s="6" t="s">
        <v>2</v>
      </c>
      <c r="E3" s="7">
        <v>0.3</v>
      </c>
      <c r="F3" s="6" t="s">
        <v>3</v>
      </c>
      <c r="G3" s="7">
        <v>0.3</v>
      </c>
      <c r="H3" s="6" t="s">
        <v>4</v>
      </c>
      <c r="I3" s="6" t="s">
        <v>5</v>
      </c>
      <c r="J3" s="6" t="s">
        <v>19</v>
      </c>
      <c r="K3" s="6" t="s">
        <v>21</v>
      </c>
    </row>
    <row r="4" spans="1:11" s="3" customFormat="1" ht="30" customHeight="1" x14ac:dyDescent="0.15">
      <c r="A4" s="5" t="s">
        <v>6</v>
      </c>
      <c r="B4" s="5" t="s">
        <v>7</v>
      </c>
      <c r="C4" s="5" t="s">
        <v>8</v>
      </c>
      <c r="D4" s="10">
        <v>67</v>
      </c>
      <c r="E4" s="8">
        <f t="shared" ref="E4:E13" si="0">D4*0.3</f>
        <v>20.099999999999998</v>
      </c>
      <c r="F4" s="9">
        <v>72.400000000000006</v>
      </c>
      <c r="G4" s="8">
        <f t="shared" ref="G4:G13" si="1">F4*0.3</f>
        <v>21.720000000000002</v>
      </c>
      <c r="H4" s="9">
        <f t="shared" ref="H4:I13" si="2">D4+F4</f>
        <v>139.4</v>
      </c>
      <c r="I4" s="11">
        <f t="shared" si="2"/>
        <v>41.82</v>
      </c>
      <c r="J4" s="10"/>
      <c r="K4" s="10"/>
    </row>
    <row r="5" spans="1:11" s="3" customFormat="1" ht="30" customHeight="1" x14ac:dyDescent="0.15">
      <c r="A5" s="5" t="s">
        <v>6</v>
      </c>
      <c r="B5" s="5" t="s">
        <v>7</v>
      </c>
      <c r="C5" s="5" t="s">
        <v>9</v>
      </c>
      <c r="D5" s="10">
        <v>63</v>
      </c>
      <c r="E5" s="8">
        <f t="shared" si="0"/>
        <v>18.899999999999999</v>
      </c>
      <c r="F5" s="9">
        <v>77.2</v>
      </c>
      <c r="G5" s="8">
        <f t="shared" si="1"/>
        <v>23.16</v>
      </c>
      <c r="H5" s="9">
        <f t="shared" si="2"/>
        <v>140.19999999999999</v>
      </c>
      <c r="I5" s="11">
        <f t="shared" si="2"/>
        <v>42.06</v>
      </c>
      <c r="J5" s="10"/>
      <c r="K5" s="10"/>
    </row>
    <row r="6" spans="1:11" s="3" customFormat="1" ht="30" customHeight="1" x14ac:dyDescent="0.15">
      <c r="A6" s="5" t="s">
        <v>6</v>
      </c>
      <c r="B6" s="5" t="s">
        <v>7</v>
      </c>
      <c r="C6" s="5" t="s">
        <v>10</v>
      </c>
      <c r="D6" s="10">
        <v>61</v>
      </c>
      <c r="E6" s="8">
        <f t="shared" si="0"/>
        <v>18.3</v>
      </c>
      <c r="F6" s="9">
        <v>86.8</v>
      </c>
      <c r="G6" s="8">
        <f t="shared" si="1"/>
        <v>26.04</v>
      </c>
      <c r="H6" s="9">
        <f t="shared" si="2"/>
        <v>147.80000000000001</v>
      </c>
      <c r="I6" s="11">
        <f t="shared" si="2"/>
        <v>44.34</v>
      </c>
      <c r="J6" s="10" t="s">
        <v>20</v>
      </c>
      <c r="K6" s="10"/>
    </row>
    <row r="7" spans="1:11" s="3" customFormat="1" ht="30" customHeight="1" x14ac:dyDescent="0.15">
      <c r="A7" s="5" t="s">
        <v>6</v>
      </c>
      <c r="B7" s="5" t="s">
        <v>7</v>
      </c>
      <c r="C7" s="5" t="s">
        <v>11</v>
      </c>
      <c r="D7" s="10">
        <v>60.5</v>
      </c>
      <c r="E7" s="8">
        <f t="shared" si="0"/>
        <v>18.149999999999999</v>
      </c>
      <c r="F7" s="8">
        <v>0</v>
      </c>
      <c r="G7" s="8">
        <f t="shared" si="1"/>
        <v>0</v>
      </c>
      <c r="H7" s="9">
        <f t="shared" si="2"/>
        <v>60.5</v>
      </c>
      <c r="I7" s="11">
        <f t="shared" si="2"/>
        <v>18.149999999999999</v>
      </c>
      <c r="J7" s="10"/>
      <c r="K7" s="10"/>
    </row>
    <row r="8" spans="1:11" s="3" customFormat="1" ht="30" customHeight="1" x14ac:dyDescent="0.15">
      <c r="A8" s="5" t="s">
        <v>6</v>
      </c>
      <c r="B8" s="5" t="s">
        <v>7</v>
      </c>
      <c r="C8" s="5" t="s">
        <v>12</v>
      </c>
      <c r="D8" s="10">
        <v>58</v>
      </c>
      <c r="E8" s="8">
        <f t="shared" si="0"/>
        <v>17.399999999999999</v>
      </c>
      <c r="F8" s="9">
        <v>87.8</v>
      </c>
      <c r="G8" s="8">
        <f t="shared" si="1"/>
        <v>26.34</v>
      </c>
      <c r="H8" s="9">
        <f t="shared" si="2"/>
        <v>145.80000000000001</v>
      </c>
      <c r="I8" s="11">
        <f t="shared" si="2"/>
        <v>43.739999999999995</v>
      </c>
      <c r="J8" s="10" t="s">
        <v>20</v>
      </c>
      <c r="K8" s="10" t="s">
        <v>25</v>
      </c>
    </row>
    <row r="9" spans="1:11" s="3" customFormat="1" ht="30" customHeight="1" x14ac:dyDescent="0.15">
      <c r="A9" s="5" t="s">
        <v>6</v>
      </c>
      <c r="B9" s="5" t="s">
        <v>13</v>
      </c>
      <c r="C9" s="5" t="s">
        <v>14</v>
      </c>
      <c r="D9" s="10">
        <v>73.5</v>
      </c>
      <c r="E9" s="8">
        <f t="shared" si="0"/>
        <v>22.05</v>
      </c>
      <c r="F9" s="9">
        <v>82.2</v>
      </c>
      <c r="G9" s="8">
        <f t="shared" si="1"/>
        <v>24.66</v>
      </c>
      <c r="H9" s="9">
        <f t="shared" si="2"/>
        <v>155.69999999999999</v>
      </c>
      <c r="I9" s="11">
        <f t="shared" si="2"/>
        <v>46.71</v>
      </c>
      <c r="J9" s="10" t="s">
        <v>20</v>
      </c>
      <c r="K9" s="10"/>
    </row>
    <row r="10" spans="1:11" s="3" customFormat="1" ht="30" customHeight="1" x14ac:dyDescent="0.15">
      <c r="A10" s="5" t="s">
        <v>6</v>
      </c>
      <c r="B10" s="5" t="s">
        <v>13</v>
      </c>
      <c r="C10" s="5" t="s">
        <v>15</v>
      </c>
      <c r="D10" s="10">
        <v>68</v>
      </c>
      <c r="E10" s="8">
        <f t="shared" si="0"/>
        <v>20.399999999999999</v>
      </c>
      <c r="F10" s="9">
        <v>84.8</v>
      </c>
      <c r="G10" s="8">
        <f t="shared" si="1"/>
        <v>25.439999999999998</v>
      </c>
      <c r="H10" s="9">
        <f t="shared" si="2"/>
        <v>152.80000000000001</v>
      </c>
      <c r="I10" s="11">
        <f t="shared" si="2"/>
        <v>45.839999999999996</v>
      </c>
      <c r="J10" s="10" t="s">
        <v>20</v>
      </c>
      <c r="K10" s="10"/>
    </row>
    <row r="11" spans="1:11" s="3" customFormat="1" ht="30" customHeight="1" x14ac:dyDescent="0.15">
      <c r="A11" s="5" t="s">
        <v>6</v>
      </c>
      <c r="B11" s="5" t="s">
        <v>13</v>
      </c>
      <c r="C11" s="5" t="s">
        <v>16</v>
      </c>
      <c r="D11" s="10">
        <v>63.5</v>
      </c>
      <c r="E11" s="8">
        <f t="shared" si="0"/>
        <v>19.05</v>
      </c>
      <c r="F11" s="9">
        <v>67.2</v>
      </c>
      <c r="G11" s="8">
        <f t="shared" si="1"/>
        <v>20.16</v>
      </c>
      <c r="H11" s="9">
        <f t="shared" si="2"/>
        <v>130.69999999999999</v>
      </c>
      <c r="I11" s="11">
        <f t="shared" si="2"/>
        <v>39.21</v>
      </c>
      <c r="J11" s="10"/>
      <c r="K11" s="10"/>
    </row>
    <row r="12" spans="1:11" s="3" customFormat="1" ht="30" customHeight="1" x14ac:dyDescent="0.15">
      <c r="A12" s="5" t="s">
        <v>6</v>
      </c>
      <c r="B12" s="5" t="s">
        <v>13</v>
      </c>
      <c r="C12" s="5" t="s">
        <v>17</v>
      </c>
      <c r="D12" s="10">
        <v>58.5</v>
      </c>
      <c r="E12" s="8">
        <f t="shared" si="0"/>
        <v>17.55</v>
      </c>
      <c r="F12" s="8">
        <v>0</v>
      </c>
      <c r="G12" s="8">
        <f t="shared" si="1"/>
        <v>0</v>
      </c>
      <c r="H12" s="9">
        <f t="shared" si="2"/>
        <v>58.5</v>
      </c>
      <c r="I12" s="11">
        <f t="shared" si="2"/>
        <v>17.55</v>
      </c>
      <c r="J12" s="10"/>
      <c r="K12" s="10" t="s">
        <v>25</v>
      </c>
    </row>
    <row r="13" spans="1:11" s="3" customFormat="1" ht="30" customHeight="1" x14ac:dyDescent="0.15">
      <c r="A13" s="5" t="s">
        <v>6</v>
      </c>
      <c r="B13" s="5" t="s">
        <v>13</v>
      </c>
      <c r="C13" s="5" t="s">
        <v>18</v>
      </c>
      <c r="D13" s="10">
        <v>58.5</v>
      </c>
      <c r="E13" s="8">
        <f t="shared" si="0"/>
        <v>17.55</v>
      </c>
      <c r="F13" s="13">
        <v>78</v>
      </c>
      <c r="G13" s="8">
        <f t="shared" si="1"/>
        <v>23.4</v>
      </c>
      <c r="H13" s="9">
        <f t="shared" si="2"/>
        <v>136.5</v>
      </c>
      <c r="I13" s="11">
        <f t="shared" si="2"/>
        <v>40.950000000000003</v>
      </c>
      <c r="J13" s="10"/>
      <c r="K13" s="10" t="s">
        <v>25</v>
      </c>
    </row>
  </sheetData>
  <sheetProtection password="C6B5" sheet="1" objects="1" scenarios="1" formatCells="0" formatColumns="0" formatRows="0" insertColumns="0" insertRows="0" insertHyperlinks="0" deleteColumns="0" deleteRows="0" sort="0" autoFilter="0" pivotTables="0"/>
  <mergeCells count="1">
    <mergeCell ref="A2:K2"/>
  </mergeCells>
  <phoneticPr fontId="2" type="noConversion"/>
  <pageMargins left="0.31496062992125984" right="0.3149606299212598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dreamsummit</cp:lastModifiedBy>
  <cp:lastPrinted>2021-06-06T07:34:43Z</cp:lastPrinted>
  <dcterms:created xsi:type="dcterms:W3CDTF">2021-06-06T06:55:57Z</dcterms:created>
  <dcterms:modified xsi:type="dcterms:W3CDTF">2021-06-06T07:46:13Z</dcterms:modified>
</cp:coreProperties>
</file>