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_FilterDatabase" localSheetId="0" hidden="1">'总成绩'!$A$3:$H$38</definedName>
  </definedNames>
  <calcPr fullCalcOnLoad="1"/>
</workbook>
</file>

<file path=xl/sharedStrings.xml><?xml version="1.0" encoding="utf-8"?>
<sst xmlns="http://schemas.openxmlformats.org/spreadsheetml/2006/main" count="101" uniqueCount="83">
  <si>
    <t>附件1</t>
  </si>
  <si>
    <t>乌审旗国创人力资源服务有限公司公开招考工作人员面试总成绩
及入围体检考察人员名单</t>
  </si>
  <si>
    <t>序号</t>
  </si>
  <si>
    <t>姓名</t>
  </si>
  <si>
    <t>身份证号</t>
  </si>
  <si>
    <t>面试原始成绩</t>
  </si>
  <si>
    <t>民族加分</t>
  </si>
  <si>
    <t>法律职业资格证书加分</t>
  </si>
  <si>
    <t>累计加分</t>
  </si>
  <si>
    <t>面试总成绩</t>
  </si>
  <si>
    <t>入围情况</t>
  </si>
  <si>
    <t>姹*娜</t>
  </si>
  <si>
    <t>1527271991******27</t>
  </si>
  <si>
    <t>入围体检考察</t>
  </si>
  <si>
    <t>杨*娜</t>
  </si>
  <si>
    <t>1502221995******25</t>
  </si>
  <si>
    <t>许*</t>
  </si>
  <si>
    <t>1527271996******62</t>
  </si>
  <si>
    <t>薛*</t>
  </si>
  <si>
    <t>1527271993******50</t>
  </si>
  <si>
    <t>呼*</t>
  </si>
  <si>
    <t>1527271993******19</t>
  </si>
  <si>
    <t>阿*汗</t>
  </si>
  <si>
    <t>1527271994******25</t>
  </si>
  <si>
    <t>缺考</t>
  </si>
  <si>
    <t>哈*日</t>
  </si>
  <si>
    <t>1527271993******11</t>
  </si>
  <si>
    <t>阿*嘎</t>
  </si>
  <si>
    <t>1527271990******34</t>
  </si>
  <si>
    <t>王*荣</t>
  </si>
  <si>
    <t>1527271995******48</t>
  </si>
  <si>
    <t>牡*</t>
  </si>
  <si>
    <t>1527271996******24</t>
  </si>
  <si>
    <t>塔*</t>
  </si>
  <si>
    <t>1527271990******26</t>
  </si>
  <si>
    <t>特日*乐</t>
  </si>
  <si>
    <t>1527271991******34</t>
  </si>
  <si>
    <t>其*日</t>
  </si>
  <si>
    <t>1527271991******2X</t>
  </si>
  <si>
    <t>南*</t>
  </si>
  <si>
    <t>1527271992******19</t>
  </si>
  <si>
    <t>鄂*乐</t>
  </si>
  <si>
    <t>1527271991******25</t>
  </si>
  <si>
    <t>王*丽</t>
  </si>
  <si>
    <t>1527271991******6X</t>
  </si>
  <si>
    <t>乌尔*楞</t>
  </si>
  <si>
    <t>1527271992******10</t>
  </si>
  <si>
    <t>纪*淼</t>
  </si>
  <si>
    <t>1527271998******20</t>
  </si>
  <si>
    <t>敖云*尔</t>
  </si>
  <si>
    <t>1527271993******14</t>
  </si>
  <si>
    <t>高*娜</t>
  </si>
  <si>
    <t>1527271994******2X</t>
  </si>
  <si>
    <t>乌*汗</t>
  </si>
  <si>
    <t>1527271991******24</t>
  </si>
  <si>
    <t>郭*清</t>
  </si>
  <si>
    <t>1527271995******20</t>
  </si>
  <si>
    <t>郭*玲</t>
  </si>
  <si>
    <t>152727199307261023</t>
  </si>
  <si>
    <t>乌日**拉</t>
  </si>
  <si>
    <t>1527271993******28</t>
  </si>
  <si>
    <t>朝*孟</t>
  </si>
  <si>
    <t>1527271996******29</t>
  </si>
  <si>
    <t>谷*飞</t>
  </si>
  <si>
    <t>1527271997******10</t>
  </si>
  <si>
    <t>郑*园</t>
  </si>
  <si>
    <t>1527271990******23</t>
  </si>
  <si>
    <t>阿**尼</t>
  </si>
  <si>
    <t>1527271995******18</t>
  </si>
  <si>
    <t>舒*热</t>
  </si>
  <si>
    <t>1527271996******52</t>
  </si>
  <si>
    <t>呼*娃</t>
  </si>
  <si>
    <t>1527271996******63</t>
  </si>
  <si>
    <t>何*</t>
  </si>
  <si>
    <t>1527271994******26</t>
  </si>
  <si>
    <t>阿拉***格</t>
  </si>
  <si>
    <t>1527271996******14</t>
  </si>
  <si>
    <t>阿*雅</t>
  </si>
  <si>
    <t>1527271997******2X</t>
  </si>
  <si>
    <t>杨*</t>
  </si>
  <si>
    <t>1527271997******24</t>
  </si>
  <si>
    <t>阿拉***娜</t>
  </si>
  <si>
    <t>1527271991******40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</si>
</sst>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sz val="12"/>
      <color indexed="8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0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G6" sqref="G6"/>
    </sheetView>
  </sheetViews>
  <sheetFormatPr defaultColWidth="9.140625" defaultRowHeight="12.75"/>
  <cols>
    <col min="1" max="1" width="5.7109375" style="2" customWidth="1"/>
    <col min="2" max="2" width="12.140625" style="0" customWidth="1"/>
    <col min="3" max="3" width="25.57421875" style="0" customWidth="1"/>
    <col min="4" max="4" width="16.421875" style="0" customWidth="1"/>
    <col min="5" max="5" width="8.7109375" style="0" customWidth="1"/>
    <col min="6" max="6" width="24.421875" style="0" customWidth="1"/>
    <col min="7" max="7" width="11.7109375" style="0" customWidth="1"/>
    <col min="8" max="8" width="12.00390625" style="0" customWidth="1"/>
    <col min="9" max="9" width="11.7109375" style="0" customWidth="1"/>
  </cols>
  <sheetData>
    <row r="1" ht="18.75" customHeight="1">
      <c r="A1" s="3" t="s">
        <v>0</v>
      </c>
    </row>
    <row r="2" spans="1:9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9" ht="19.5" customHeight="1">
      <c r="A4" s="6">
        <v>1</v>
      </c>
      <c r="B4" s="7" t="s">
        <v>11</v>
      </c>
      <c r="C4" s="14" t="s">
        <v>12</v>
      </c>
      <c r="D4" s="8">
        <v>83.6</v>
      </c>
      <c r="E4" s="8">
        <v>2</v>
      </c>
      <c r="F4" s="8">
        <v>2</v>
      </c>
      <c r="G4" s="8">
        <v>4</v>
      </c>
      <c r="H4" s="8">
        <f>D4+G4</f>
        <v>87.6</v>
      </c>
      <c r="I4" s="12" t="s">
        <v>13</v>
      </c>
    </row>
    <row r="5" spans="1:9" ht="19.5" customHeight="1">
      <c r="A5" s="6">
        <v>2</v>
      </c>
      <c r="B5" s="7" t="s">
        <v>14</v>
      </c>
      <c r="C5" s="14" t="s">
        <v>15</v>
      </c>
      <c r="D5" s="8">
        <v>69</v>
      </c>
      <c r="E5" s="8"/>
      <c r="F5" s="8"/>
      <c r="G5" s="8"/>
      <c r="H5" s="8">
        <f>D5</f>
        <v>69</v>
      </c>
      <c r="I5" s="13"/>
    </row>
    <row r="6" spans="1:9" ht="19.5" customHeight="1">
      <c r="A6" s="6">
        <v>3</v>
      </c>
      <c r="B6" s="7" t="s">
        <v>16</v>
      </c>
      <c r="C6" s="14" t="s">
        <v>17</v>
      </c>
      <c r="D6" s="8">
        <v>72.6</v>
      </c>
      <c r="E6" s="8"/>
      <c r="F6" s="8"/>
      <c r="G6" s="8"/>
      <c r="H6" s="8">
        <f>D6</f>
        <v>72.6</v>
      </c>
      <c r="I6" s="13"/>
    </row>
    <row r="7" spans="1:9" ht="19.5" customHeight="1">
      <c r="A7" s="6">
        <v>4</v>
      </c>
      <c r="B7" s="7" t="s">
        <v>18</v>
      </c>
      <c r="C7" s="14" t="s">
        <v>19</v>
      </c>
      <c r="D7" s="8">
        <v>86.4</v>
      </c>
      <c r="E7" s="8"/>
      <c r="F7" s="8">
        <v>2</v>
      </c>
      <c r="G7" s="8"/>
      <c r="H7" s="8">
        <f>D7+F7</f>
        <v>88.4</v>
      </c>
      <c r="I7" s="12" t="s">
        <v>13</v>
      </c>
    </row>
    <row r="8" spans="1:9" ht="19.5" customHeight="1">
      <c r="A8" s="6">
        <v>5</v>
      </c>
      <c r="B8" s="7" t="s">
        <v>20</v>
      </c>
      <c r="C8" s="14" t="s">
        <v>21</v>
      </c>
      <c r="D8" s="8">
        <v>80.6</v>
      </c>
      <c r="E8" s="8"/>
      <c r="F8" s="8"/>
      <c r="G8" s="8"/>
      <c r="H8" s="8">
        <f>D8</f>
        <v>80.6</v>
      </c>
      <c r="I8" s="13"/>
    </row>
    <row r="9" spans="1:9" ht="19.5" customHeight="1">
      <c r="A9" s="6">
        <v>6</v>
      </c>
      <c r="B9" s="7" t="s">
        <v>22</v>
      </c>
      <c r="C9" s="14" t="s">
        <v>23</v>
      </c>
      <c r="D9" s="8" t="s">
        <v>24</v>
      </c>
      <c r="E9" s="8"/>
      <c r="F9" s="8"/>
      <c r="G9" s="8"/>
      <c r="H9" s="8" t="s">
        <v>24</v>
      </c>
      <c r="I9" s="13"/>
    </row>
    <row r="10" spans="1:9" ht="19.5" customHeight="1">
      <c r="A10" s="6">
        <v>7</v>
      </c>
      <c r="B10" s="7" t="s">
        <v>25</v>
      </c>
      <c r="C10" s="14" t="s">
        <v>26</v>
      </c>
      <c r="D10" s="8" t="s">
        <v>24</v>
      </c>
      <c r="E10" s="8"/>
      <c r="F10" s="8"/>
      <c r="G10" s="8"/>
      <c r="H10" s="8" t="s">
        <v>24</v>
      </c>
      <c r="I10" s="13"/>
    </row>
    <row r="11" spans="1:9" ht="19.5" customHeight="1">
      <c r="A11" s="6">
        <v>8</v>
      </c>
      <c r="B11" s="7" t="s">
        <v>27</v>
      </c>
      <c r="C11" s="14" t="s">
        <v>28</v>
      </c>
      <c r="D11" s="8">
        <v>74.6</v>
      </c>
      <c r="E11" s="8">
        <v>2</v>
      </c>
      <c r="F11" s="8">
        <v>2</v>
      </c>
      <c r="G11" s="8">
        <v>4</v>
      </c>
      <c r="H11" s="8">
        <f>D11+E11+F11</f>
        <v>78.6</v>
      </c>
      <c r="I11" s="13"/>
    </row>
    <row r="12" spans="1:9" ht="19.5" customHeight="1">
      <c r="A12" s="6">
        <v>9</v>
      </c>
      <c r="B12" s="7" t="s">
        <v>29</v>
      </c>
      <c r="C12" s="14" t="s">
        <v>30</v>
      </c>
      <c r="D12" s="8">
        <v>79.2</v>
      </c>
      <c r="E12" s="8"/>
      <c r="F12" s="8">
        <v>2</v>
      </c>
      <c r="G12" s="8"/>
      <c r="H12" s="8">
        <f>D12+F12</f>
        <v>81.2</v>
      </c>
      <c r="I12" s="12" t="s">
        <v>13</v>
      </c>
    </row>
    <row r="13" spans="1:9" ht="19.5" customHeight="1">
      <c r="A13" s="6">
        <v>10</v>
      </c>
      <c r="B13" s="7" t="s">
        <v>31</v>
      </c>
      <c r="C13" s="14" t="s">
        <v>32</v>
      </c>
      <c r="D13" s="8">
        <v>64.2</v>
      </c>
      <c r="E13" s="8">
        <v>2</v>
      </c>
      <c r="F13" s="8"/>
      <c r="G13" s="8"/>
      <c r="H13" s="8">
        <f>D13+E13</f>
        <v>66.2</v>
      </c>
      <c r="I13" s="13"/>
    </row>
    <row r="14" spans="1:9" ht="19.5" customHeight="1">
      <c r="A14" s="6">
        <v>11</v>
      </c>
      <c r="B14" s="7" t="s">
        <v>33</v>
      </c>
      <c r="C14" s="14" t="s">
        <v>34</v>
      </c>
      <c r="D14" s="8" t="s">
        <v>24</v>
      </c>
      <c r="E14" s="8"/>
      <c r="F14" s="8"/>
      <c r="G14" s="8"/>
      <c r="H14" s="8" t="s">
        <v>24</v>
      </c>
      <c r="I14" s="13"/>
    </row>
    <row r="15" spans="1:9" ht="19.5" customHeight="1">
      <c r="A15" s="6">
        <v>12</v>
      </c>
      <c r="B15" s="7" t="s">
        <v>35</v>
      </c>
      <c r="C15" s="14" t="s">
        <v>36</v>
      </c>
      <c r="D15" s="8">
        <v>66.6</v>
      </c>
      <c r="E15" s="8">
        <v>2</v>
      </c>
      <c r="F15" s="8"/>
      <c r="G15" s="8"/>
      <c r="H15" s="8">
        <f>D15+E15</f>
        <v>68.6</v>
      </c>
      <c r="I15" s="13"/>
    </row>
    <row r="16" spans="1:9" ht="19.5" customHeight="1">
      <c r="A16" s="6">
        <v>13</v>
      </c>
      <c r="B16" s="7" t="s">
        <v>37</v>
      </c>
      <c r="C16" s="7" t="s">
        <v>38</v>
      </c>
      <c r="D16" s="8">
        <v>67.6</v>
      </c>
      <c r="E16" s="8">
        <v>2</v>
      </c>
      <c r="F16" s="8">
        <v>2</v>
      </c>
      <c r="G16" s="8">
        <v>4</v>
      </c>
      <c r="H16" s="8">
        <f>D16+E16+F16</f>
        <v>71.6</v>
      </c>
      <c r="I16" s="13"/>
    </row>
    <row r="17" spans="1:9" ht="19.5" customHeight="1">
      <c r="A17" s="6">
        <v>14</v>
      </c>
      <c r="B17" s="7" t="s">
        <v>39</v>
      </c>
      <c r="C17" s="14" t="s">
        <v>40</v>
      </c>
      <c r="D17" s="8">
        <v>80</v>
      </c>
      <c r="E17" s="8">
        <v>2</v>
      </c>
      <c r="F17" s="8"/>
      <c r="G17" s="8"/>
      <c r="H17" s="8">
        <f>D17+E17</f>
        <v>82</v>
      </c>
      <c r="I17" s="12" t="s">
        <v>13</v>
      </c>
    </row>
    <row r="18" spans="1:9" ht="19.5" customHeight="1">
      <c r="A18" s="6">
        <v>15</v>
      </c>
      <c r="B18" s="7" t="s">
        <v>41</v>
      </c>
      <c r="C18" s="14" t="s">
        <v>42</v>
      </c>
      <c r="D18" s="8">
        <v>70</v>
      </c>
      <c r="E18" s="8">
        <v>2</v>
      </c>
      <c r="F18" s="8"/>
      <c r="G18" s="8"/>
      <c r="H18" s="8">
        <f>D18+E18</f>
        <v>72</v>
      </c>
      <c r="I18" s="13"/>
    </row>
    <row r="19" spans="1:9" ht="19.5" customHeight="1">
      <c r="A19" s="6">
        <v>16</v>
      </c>
      <c r="B19" s="9" t="s">
        <v>43</v>
      </c>
      <c r="C19" s="7" t="s">
        <v>44</v>
      </c>
      <c r="D19" s="8">
        <v>78.8</v>
      </c>
      <c r="E19" s="8"/>
      <c r="F19" s="8"/>
      <c r="G19" s="8"/>
      <c r="H19" s="8">
        <f>D19</f>
        <v>78.8</v>
      </c>
      <c r="I19" s="13"/>
    </row>
    <row r="20" spans="1:9" ht="19.5" customHeight="1">
      <c r="A20" s="6">
        <v>17</v>
      </c>
      <c r="B20" s="7" t="s">
        <v>45</v>
      </c>
      <c r="C20" s="14" t="s">
        <v>46</v>
      </c>
      <c r="D20" s="8">
        <v>73.6</v>
      </c>
      <c r="E20" s="8">
        <v>2</v>
      </c>
      <c r="F20" s="8">
        <v>2</v>
      </c>
      <c r="G20" s="8">
        <v>4</v>
      </c>
      <c r="H20" s="8">
        <f>D20+E20+F20</f>
        <v>77.6</v>
      </c>
      <c r="I20" s="13"/>
    </row>
    <row r="21" spans="1:9" ht="19.5" customHeight="1">
      <c r="A21" s="6">
        <v>18</v>
      </c>
      <c r="B21" s="7" t="s">
        <v>47</v>
      </c>
      <c r="C21" s="14" t="s">
        <v>48</v>
      </c>
      <c r="D21" s="8">
        <v>71.6</v>
      </c>
      <c r="E21" s="8"/>
      <c r="F21" s="8"/>
      <c r="G21" s="8"/>
      <c r="H21" s="8">
        <f>D21</f>
        <v>71.6</v>
      </c>
      <c r="I21" s="13"/>
    </row>
    <row r="22" spans="1:9" ht="19.5" customHeight="1">
      <c r="A22" s="6">
        <v>19</v>
      </c>
      <c r="B22" s="7" t="s">
        <v>49</v>
      </c>
      <c r="C22" s="14" t="s">
        <v>50</v>
      </c>
      <c r="D22" s="8" t="s">
        <v>24</v>
      </c>
      <c r="E22" s="8"/>
      <c r="F22" s="8"/>
      <c r="G22" s="8"/>
      <c r="H22" s="8" t="s">
        <v>24</v>
      </c>
      <c r="I22" s="13"/>
    </row>
    <row r="23" spans="1:9" ht="19.5" customHeight="1">
      <c r="A23" s="6">
        <v>20</v>
      </c>
      <c r="B23" s="7" t="s">
        <v>51</v>
      </c>
      <c r="C23" s="7" t="s">
        <v>52</v>
      </c>
      <c r="D23" s="8">
        <v>66.6</v>
      </c>
      <c r="E23" s="8">
        <v>2</v>
      </c>
      <c r="F23" s="8"/>
      <c r="G23" s="8"/>
      <c r="H23" s="8">
        <f>D23+E23</f>
        <v>68.6</v>
      </c>
      <c r="I23" s="13"/>
    </row>
    <row r="24" spans="1:9" ht="19.5" customHeight="1">
      <c r="A24" s="6">
        <v>21</v>
      </c>
      <c r="B24" s="7" t="s">
        <v>53</v>
      </c>
      <c r="C24" s="14" t="s">
        <v>54</v>
      </c>
      <c r="D24" s="8">
        <v>72</v>
      </c>
      <c r="E24" s="8">
        <v>2</v>
      </c>
      <c r="F24" s="8">
        <v>2</v>
      </c>
      <c r="G24" s="8">
        <v>4</v>
      </c>
      <c r="H24" s="8">
        <f>D24+E24+F24</f>
        <v>76</v>
      </c>
      <c r="I24" s="13"/>
    </row>
    <row r="25" spans="1:9" ht="19.5" customHeight="1">
      <c r="A25" s="6">
        <v>22</v>
      </c>
      <c r="B25" s="7" t="s">
        <v>55</v>
      </c>
      <c r="C25" s="14" t="s">
        <v>56</v>
      </c>
      <c r="D25" s="8">
        <v>75.2</v>
      </c>
      <c r="E25" s="8"/>
      <c r="F25" s="8">
        <v>2</v>
      </c>
      <c r="G25" s="8"/>
      <c r="H25" s="8">
        <f>D25+F25</f>
        <v>77.2</v>
      </c>
      <c r="I25" s="13"/>
    </row>
    <row r="26" spans="1:9" ht="19.5" customHeight="1">
      <c r="A26" s="6">
        <v>23</v>
      </c>
      <c r="B26" s="7" t="s">
        <v>57</v>
      </c>
      <c r="C26" s="14" t="s">
        <v>58</v>
      </c>
      <c r="D26" s="8">
        <v>78.8</v>
      </c>
      <c r="E26" s="8"/>
      <c r="F26" s="8"/>
      <c r="G26" s="8"/>
      <c r="H26" s="8">
        <f>D26</f>
        <v>78.8</v>
      </c>
      <c r="I26" s="13"/>
    </row>
    <row r="27" spans="1:9" ht="19.5" customHeight="1">
      <c r="A27" s="6">
        <v>24</v>
      </c>
      <c r="B27" s="7" t="s">
        <v>59</v>
      </c>
      <c r="C27" s="14" t="s">
        <v>60</v>
      </c>
      <c r="D27" s="8" t="s">
        <v>24</v>
      </c>
      <c r="E27" s="8"/>
      <c r="F27" s="8"/>
      <c r="G27" s="8"/>
      <c r="H27" s="8" t="s">
        <v>24</v>
      </c>
      <c r="I27" s="13"/>
    </row>
    <row r="28" spans="1:9" ht="19.5" customHeight="1">
      <c r="A28" s="6">
        <v>25</v>
      </c>
      <c r="B28" s="7" t="s">
        <v>61</v>
      </c>
      <c r="C28" s="14" t="s">
        <v>62</v>
      </c>
      <c r="D28" s="8">
        <v>78</v>
      </c>
      <c r="E28" s="8">
        <v>2</v>
      </c>
      <c r="F28" s="8">
        <v>2</v>
      </c>
      <c r="G28" s="8">
        <v>4</v>
      </c>
      <c r="H28" s="8">
        <f>D28+E28+2</f>
        <v>82</v>
      </c>
      <c r="I28" s="12" t="s">
        <v>13</v>
      </c>
    </row>
    <row r="29" spans="1:9" ht="19.5" customHeight="1">
      <c r="A29" s="6">
        <v>26</v>
      </c>
      <c r="B29" s="7" t="s">
        <v>63</v>
      </c>
      <c r="C29" s="14" t="s">
        <v>64</v>
      </c>
      <c r="D29" s="8" t="s">
        <v>24</v>
      </c>
      <c r="E29" s="8"/>
      <c r="F29" s="8"/>
      <c r="G29" s="8"/>
      <c r="H29" s="8" t="s">
        <v>24</v>
      </c>
      <c r="I29" s="13"/>
    </row>
    <row r="30" spans="1:9" ht="19.5" customHeight="1">
      <c r="A30" s="6">
        <v>27</v>
      </c>
      <c r="B30" s="7" t="s">
        <v>65</v>
      </c>
      <c r="C30" s="14" t="s">
        <v>66</v>
      </c>
      <c r="D30" s="8">
        <v>72</v>
      </c>
      <c r="E30" s="8"/>
      <c r="F30" s="8"/>
      <c r="G30" s="8"/>
      <c r="H30" s="8">
        <f>D30</f>
        <v>72</v>
      </c>
      <c r="I30" s="13"/>
    </row>
    <row r="31" spans="1:9" ht="19.5" customHeight="1">
      <c r="A31" s="6">
        <v>28</v>
      </c>
      <c r="B31" s="7" t="s">
        <v>67</v>
      </c>
      <c r="C31" s="14" t="s">
        <v>68</v>
      </c>
      <c r="D31" s="8">
        <v>67.6</v>
      </c>
      <c r="E31" s="8">
        <v>2</v>
      </c>
      <c r="F31" s="8"/>
      <c r="G31" s="8"/>
      <c r="H31" s="8">
        <f>D31+E31</f>
        <v>69.6</v>
      </c>
      <c r="I31" s="13"/>
    </row>
    <row r="32" spans="1:9" ht="19.5" customHeight="1">
      <c r="A32" s="6">
        <v>29</v>
      </c>
      <c r="B32" s="7" t="s">
        <v>69</v>
      </c>
      <c r="C32" s="14" t="s">
        <v>70</v>
      </c>
      <c r="D32" s="8">
        <v>63</v>
      </c>
      <c r="E32" s="8">
        <v>2</v>
      </c>
      <c r="F32" s="8"/>
      <c r="G32" s="8"/>
      <c r="H32" s="8">
        <f>D32+E32</f>
        <v>65</v>
      </c>
      <c r="I32" s="13"/>
    </row>
    <row r="33" spans="1:9" ht="19.5" customHeight="1">
      <c r="A33" s="6">
        <v>30</v>
      </c>
      <c r="B33" s="7" t="s">
        <v>71</v>
      </c>
      <c r="C33" s="14" t="s">
        <v>72</v>
      </c>
      <c r="D33" s="8">
        <v>81.6</v>
      </c>
      <c r="E33" s="8">
        <v>2</v>
      </c>
      <c r="F33" s="8">
        <v>2</v>
      </c>
      <c r="G33" s="8">
        <v>4</v>
      </c>
      <c r="H33" s="8">
        <f>D33+E33+F33</f>
        <v>85.6</v>
      </c>
      <c r="I33" s="12" t="s">
        <v>13</v>
      </c>
    </row>
    <row r="34" spans="1:9" ht="19.5" customHeight="1">
      <c r="A34" s="6">
        <v>31</v>
      </c>
      <c r="B34" s="7" t="s">
        <v>73</v>
      </c>
      <c r="C34" s="14" t="s">
        <v>74</v>
      </c>
      <c r="D34" s="8">
        <v>69.6</v>
      </c>
      <c r="E34" s="10"/>
      <c r="F34" s="10"/>
      <c r="G34" s="10"/>
      <c r="H34" s="8">
        <f>D34</f>
        <v>69.6</v>
      </c>
      <c r="I34" s="13"/>
    </row>
    <row r="35" spans="1:9" ht="19.5" customHeight="1">
      <c r="A35" s="6">
        <v>32</v>
      </c>
      <c r="B35" s="7" t="s">
        <v>75</v>
      </c>
      <c r="C35" s="14" t="s">
        <v>76</v>
      </c>
      <c r="D35" s="8">
        <v>72</v>
      </c>
      <c r="E35" s="8">
        <v>2</v>
      </c>
      <c r="F35" s="11"/>
      <c r="G35" s="11"/>
      <c r="H35" s="8">
        <f>D35+E35</f>
        <v>74</v>
      </c>
      <c r="I35" s="13"/>
    </row>
    <row r="36" spans="1:9" ht="19.5" customHeight="1">
      <c r="A36" s="6">
        <v>33</v>
      </c>
      <c r="B36" s="7" t="s">
        <v>77</v>
      </c>
      <c r="C36" s="7" t="s">
        <v>78</v>
      </c>
      <c r="D36" s="8">
        <v>69.8</v>
      </c>
      <c r="E36" s="8">
        <v>2</v>
      </c>
      <c r="F36" s="8"/>
      <c r="G36" s="8"/>
      <c r="H36" s="8">
        <f>D36+E36</f>
        <v>71.8</v>
      </c>
      <c r="I36" s="13"/>
    </row>
    <row r="37" spans="1:9" ht="19.5" customHeight="1">
      <c r="A37" s="6">
        <v>34</v>
      </c>
      <c r="B37" s="7" t="s">
        <v>79</v>
      </c>
      <c r="C37" s="14" t="s">
        <v>80</v>
      </c>
      <c r="D37" s="8" t="s">
        <v>24</v>
      </c>
      <c r="E37" s="8"/>
      <c r="F37" s="8"/>
      <c r="G37" s="8"/>
      <c r="H37" s="8" t="s">
        <v>24</v>
      </c>
      <c r="I37" s="13"/>
    </row>
    <row r="38" spans="1:9" ht="19.5" customHeight="1">
      <c r="A38" s="6">
        <v>35</v>
      </c>
      <c r="B38" s="7" t="s">
        <v>81</v>
      </c>
      <c r="C38" s="14" t="s">
        <v>82</v>
      </c>
      <c r="D38" s="8">
        <v>74.4</v>
      </c>
      <c r="E38" s="8">
        <v>2</v>
      </c>
      <c r="F38" s="8"/>
      <c r="G38" s="8"/>
      <c r="H38" s="8">
        <f>D38+E38</f>
        <v>76.4</v>
      </c>
      <c r="I38" s="13"/>
    </row>
    <row r="39" ht="19.5" customHeight="1"/>
    <row r="40" ht="19.5" customHeight="1"/>
    <row r="41" ht="19.5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</sheetData>
  <sheetProtection sheet="1" objects="1" formatCells="0" formatColumns="0" formatRows="0" insertColumns="0" insertRows="0" insertHyperlinks="0" deleteColumns="0" deleteRows="0" sort="0" autoFilter="0" pivotTables="0"/>
  <autoFilter ref="A3:H38"/>
  <mergeCells count="1">
    <mergeCell ref="A2:I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lx</cp:lastModifiedBy>
  <cp:lastPrinted>2020-08-27T02:42:54Z</cp:lastPrinted>
  <dcterms:created xsi:type="dcterms:W3CDTF">2020-08-19T02:32:45Z</dcterms:created>
  <dcterms:modified xsi:type="dcterms:W3CDTF">2021-06-04T09:30:20Z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D7559927543F473FA751AC21B9989104</vt:lpwstr>
  </property>
</Properties>
</file>