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117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<sst xmlns="http://schemas.openxmlformats.org/spreadsheetml/2006/main" count="272" uniqueCount="155">
  <si>
    <t>陕西省地质调查院2021年公开招聘进入面试人员总成绩及进入体检人员名单</t>
  </si>
  <si>
    <t>序号</t>
  </si>
  <si>
    <t>姓  名</t>
  </si>
  <si>
    <t>报考岗位</t>
  </si>
  <si>
    <t>拟招聘人数</t>
  </si>
  <si>
    <t>专  业</t>
  </si>
  <si>
    <t>公共科目成绩</t>
  </si>
  <si>
    <t>面试成绩</t>
  </si>
  <si>
    <t>总成绩</t>
  </si>
  <si>
    <t>名次</t>
  </si>
  <si>
    <t>是否进入体检</t>
  </si>
  <si>
    <t>面试是否缺考</t>
  </si>
  <si>
    <t>金  浩</t>
  </si>
  <si>
    <t>陕西省矿产地质调查中心基础地质</t>
  </si>
  <si>
    <t>矿物学、岩石学、矿床学</t>
  </si>
  <si>
    <t>1</t>
  </si>
  <si>
    <t>是</t>
  </si>
  <si>
    <t>张宇恒</t>
  </si>
  <si>
    <t>2</t>
  </si>
  <si>
    <t>王  科</t>
  </si>
  <si>
    <t>3</t>
  </si>
  <si>
    <t>缺考</t>
  </si>
  <si>
    <t>韩其豆</t>
  </si>
  <si>
    <t>陕西省矿产地质调查中心城市地质</t>
  </si>
  <si>
    <t>城乡规划学</t>
  </si>
  <si>
    <t>耿  杰</t>
  </si>
  <si>
    <t>米元培</t>
  </si>
  <si>
    <t>郑  阳</t>
  </si>
  <si>
    <t>陕西省矿产地质调查中心土地资源调查</t>
  </si>
  <si>
    <t>土地资源管理</t>
  </si>
  <si>
    <t>刘泽杰</t>
  </si>
  <si>
    <t>王若轩</t>
  </si>
  <si>
    <t>聂  腾</t>
  </si>
  <si>
    <t>陕西省矿产地质调查中心水文地质</t>
  </si>
  <si>
    <t>地质工程</t>
  </si>
  <si>
    <t>孙  遥</t>
  </si>
  <si>
    <t>刘  宸</t>
  </si>
  <si>
    <t>张  珺</t>
  </si>
  <si>
    <t>陕西省矿产地质调查中心生物地质</t>
  </si>
  <si>
    <t>古生物与地层学</t>
  </si>
  <si>
    <t>伊  剑</t>
  </si>
  <si>
    <t>孙天雨</t>
  </si>
  <si>
    <t>陕西省水工环地质调查中心林草资源调查</t>
  </si>
  <si>
    <t>林业</t>
  </si>
  <si>
    <t>惠文斌</t>
  </si>
  <si>
    <t>张  璐</t>
  </si>
  <si>
    <t>王  池</t>
  </si>
  <si>
    <t>陕西省水工环地质调查中心生态修复</t>
  </si>
  <si>
    <t>水土保持与荒漠化防治</t>
  </si>
  <si>
    <t>魏  涛</t>
  </si>
  <si>
    <t>蔺  博</t>
  </si>
  <si>
    <t>贺  雄</t>
  </si>
  <si>
    <t>陕西省水工环地质调查中心水资源调查</t>
  </si>
  <si>
    <t>水利工程、水利水电工程</t>
  </si>
  <si>
    <t>郑  娇</t>
  </si>
  <si>
    <t>章哲文</t>
  </si>
  <si>
    <t>张  辉</t>
  </si>
  <si>
    <t>陕西省地质环境监测总站地面沉降地裂缝监测</t>
  </si>
  <si>
    <t>王  颖</t>
  </si>
  <si>
    <t>周修波</t>
  </si>
  <si>
    <t>陕西省地质环境监测总站地下水监测</t>
  </si>
  <si>
    <t>地下水科学与工程</t>
  </si>
  <si>
    <t>王  淼</t>
  </si>
  <si>
    <t>隋欣彦</t>
  </si>
  <si>
    <t>陕西省地质环境监测总站地质灾害气象预警</t>
  </si>
  <si>
    <t>孙佳佳</t>
  </si>
  <si>
    <t>李琛娟</t>
  </si>
  <si>
    <t>武忠山</t>
  </si>
  <si>
    <t>陕西省地质调查规划研究中心矿产勘查</t>
  </si>
  <si>
    <t>矿产普查与勘探</t>
  </si>
  <si>
    <t>张冬冬</t>
  </si>
  <si>
    <t>彭程飞</t>
  </si>
  <si>
    <t>刘  健</t>
  </si>
  <si>
    <t>陕西省地质科技中心环境地质</t>
  </si>
  <si>
    <t>资源与环境、环境科学与工程</t>
  </si>
  <si>
    <t>范小雨</t>
  </si>
  <si>
    <t>任  翠</t>
  </si>
  <si>
    <t>闫  帅</t>
  </si>
  <si>
    <t>陕西省地质科技中心基础地质</t>
  </si>
  <si>
    <t>周欣姝</t>
  </si>
  <si>
    <t>陕西省地质科技中心新闻宣传</t>
  </si>
  <si>
    <t>新闻学</t>
  </si>
  <si>
    <t>郭  松</t>
  </si>
  <si>
    <t>王  楚</t>
  </si>
  <si>
    <t>彭佳雨</t>
  </si>
  <si>
    <t>陕西省地质科技中心融媒体制作</t>
  </si>
  <si>
    <t>艺术学、艺术设计</t>
  </si>
  <si>
    <t>贺  雨</t>
  </si>
  <si>
    <t>杨秋月</t>
  </si>
  <si>
    <t>王微笑</t>
  </si>
  <si>
    <t>陕西省地质调查实验中心分析测试</t>
  </si>
  <si>
    <t>化学工程</t>
  </si>
  <si>
    <t>薛  冰</t>
  </si>
  <si>
    <t>刘  嘉</t>
  </si>
  <si>
    <t>赵鹏林</t>
  </si>
  <si>
    <t>自然资源陕西省卫星应用技术中心地质测绘1</t>
  </si>
  <si>
    <t>测绘工程</t>
  </si>
  <si>
    <t>王  伟</t>
  </si>
  <si>
    <t>常金钟</t>
  </si>
  <si>
    <t>王子垚</t>
  </si>
  <si>
    <t>自然资源陕西省卫星应用技术中心大数据技术1</t>
  </si>
  <si>
    <t>地图学与地理信息工程</t>
  </si>
  <si>
    <t>赵  裕</t>
  </si>
  <si>
    <t>王睿哲</t>
  </si>
  <si>
    <t>郝远超</t>
  </si>
  <si>
    <t>自然资源陕西省卫星应用技术中心地质测绘2</t>
  </si>
  <si>
    <t>郭呈澄</t>
  </si>
  <si>
    <t>刘炎翰</t>
  </si>
  <si>
    <t>黄  旭</t>
  </si>
  <si>
    <t>自然资源陕西省卫星应用技术中心三维建模</t>
  </si>
  <si>
    <t>工业设计、机械设计制造及其自动化</t>
  </si>
  <si>
    <t>任倩倩</t>
  </si>
  <si>
    <t>马淑敏</t>
  </si>
  <si>
    <t>张锌蕾</t>
  </si>
  <si>
    <t>自然资源陕西省卫星应用技术中心信息管理</t>
  </si>
  <si>
    <t>信息与计算科学、电子信息技术及仪器</t>
  </si>
  <si>
    <t>陈亚瑜</t>
  </si>
  <si>
    <t>余  斌</t>
  </si>
  <si>
    <t>柴  茜</t>
  </si>
  <si>
    <t>自然资源陕西省卫星应用技术中心大数据技术3</t>
  </si>
  <si>
    <t>地理信息系统、地理信息科学</t>
  </si>
  <si>
    <t>田  尧</t>
  </si>
  <si>
    <t>芦  楠</t>
  </si>
  <si>
    <t>武宇娟</t>
  </si>
  <si>
    <t>自然资源陕西省卫星应用技术中心大数据技术4</t>
  </si>
  <si>
    <t>电子与通信工程</t>
  </si>
  <si>
    <t>王  鹏</t>
  </si>
  <si>
    <t>许根瑞</t>
  </si>
  <si>
    <t>高光普</t>
  </si>
  <si>
    <t>自然资源陕西省卫星应用技术中心大数据技术5</t>
  </si>
  <si>
    <t>软件工程</t>
  </si>
  <si>
    <t>武瑞婷</t>
  </si>
  <si>
    <t>雷鲁飞</t>
  </si>
  <si>
    <t>田  媛</t>
  </si>
  <si>
    <t>自然资源陕西省卫星应用技术中心会计</t>
  </si>
  <si>
    <t>会计学</t>
  </si>
  <si>
    <t>宋艳楠</t>
  </si>
  <si>
    <t>王雯霄</t>
  </si>
  <si>
    <t>张晓婧</t>
  </si>
  <si>
    <t>自然资源陕西省卫星应用技术中心数据统计</t>
  </si>
  <si>
    <t>统计学</t>
  </si>
  <si>
    <t>张骁越</t>
  </si>
  <si>
    <t>左  菲</t>
  </si>
  <si>
    <t>陈春华</t>
  </si>
  <si>
    <t>4</t>
  </si>
  <si>
    <t>刘林鑫</t>
  </si>
  <si>
    <t>自然资源陕西省卫星应用技术中心地下水调查</t>
  </si>
  <si>
    <t>勘查技术与工程、资源勘查工程</t>
  </si>
  <si>
    <t>李泽君</t>
  </si>
  <si>
    <t>邢  龙</t>
  </si>
  <si>
    <t>韩怡玥</t>
  </si>
  <si>
    <t>自然资源陕西省卫星应用技术中心自然资源审计</t>
  </si>
  <si>
    <t>审计</t>
  </si>
  <si>
    <t>孙  悦</t>
  </si>
  <si>
    <t>罗卓琪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</si>
</sst>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方正小标宋简体"/>
      <family val="0"/>
    </font>
    <font>
      <sz val="16"/>
      <color indexed="8"/>
      <name val="黑体"/>
      <family val="3"/>
    </font>
    <font>
      <sz val="1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24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/>
    </xf>
    <xf numFmtId="177" fontId="44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85" zoomScaleNormal="85" zoomScaleSheetLayoutView="100" workbookViewId="0" topLeftCell="A1">
      <selection activeCell="H71" sqref="H71"/>
    </sheetView>
  </sheetViews>
  <sheetFormatPr defaultColWidth="9.00390625" defaultRowHeight="15"/>
  <cols>
    <col min="1" max="1" width="6.421875" style="3" customWidth="1"/>
    <col min="2" max="2" width="10.7109375" style="1" customWidth="1"/>
    <col min="3" max="3" width="58.57421875" style="4" customWidth="1"/>
    <col min="4" max="4" width="19.8515625" style="5" customWidth="1"/>
    <col min="5" max="5" width="41.7109375" style="4" customWidth="1"/>
    <col min="6" max="6" width="19.00390625" style="6" customWidth="1"/>
    <col min="7" max="7" width="13.8515625" style="6" customWidth="1"/>
    <col min="8" max="8" width="11.00390625" style="6" customWidth="1"/>
    <col min="9" max="9" width="11.00390625" style="3" customWidth="1"/>
    <col min="10" max="10" width="21.57421875" style="1" customWidth="1"/>
    <col min="11" max="11" width="21.140625" style="1" customWidth="1"/>
    <col min="12" max="16384" width="9.00390625" style="1" customWidth="1"/>
  </cols>
  <sheetData>
    <row r="1" spans="1:11" s="1" customFormat="1" ht="48" customHeight="1">
      <c r="A1" s="7" t="s">
        <v>0</v>
      </c>
      <c r="B1" s="8"/>
      <c r="C1" s="9"/>
      <c r="D1" s="10"/>
      <c r="E1" s="9"/>
      <c r="F1" s="11"/>
      <c r="G1" s="11"/>
      <c r="H1" s="11"/>
      <c r="I1" s="8"/>
      <c r="J1" s="8"/>
      <c r="K1" s="8"/>
    </row>
    <row r="2" spans="1:11" s="2" customFormat="1" ht="28.5" customHeight="1">
      <c r="A2" s="12" t="s">
        <v>1</v>
      </c>
      <c r="B2" s="13" t="s">
        <v>2</v>
      </c>
      <c r="C2" s="14" t="s">
        <v>3</v>
      </c>
      <c r="D2" s="15" t="s">
        <v>4</v>
      </c>
      <c r="E2" s="14" t="s">
        <v>5</v>
      </c>
      <c r="F2" s="16" t="s">
        <v>6</v>
      </c>
      <c r="G2" s="16" t="s">
        <v>7</v>
      </c>
      <c r="H2" s="16" t="s">
        <v>8</v>
      </c>
      <c r="I2" s="12" t="s">
        <v>9</v>
      </c>
      <c r="J2" s="13" t="s">
        <v>10</v>
      </c>
      <c r="K2" s="13" t="s">
        <v>11</v>
      </c>
    </row>
    <row r="3" spans="1:11" s="1" customFormat="1" ht="28.5" customHeight="1">
      <c r="A3" s="17">
        <v>1</v>
      </c>
      <c r="B3" s="18" t="s">
        <v>12</v>
      </c>
      <c r="C3" s="19" t="s">
        <v>13</v>
      </c>
      <c r="D3" s="20">
        <v>1</v>
      </c>
      <c r="E3" s="19" t="s">
        <v>14</v>
      </c>
      <c r="F3" s="18">
        <v>186</v>
      </c>
      <c r="G3" s="18">
        <v>79</v>
      </c>
      <c r="H3" s="18">
        <f>F3/3*0.6+G3*0.4</f>
        <v>68.8</v>
      </c>
      <c r="I3" s="17" t="s">
        <v>15</v>
      </c>
      <c r="J3" s="33" t="s">
        <v>16</v>
      </c>
      <c r="K3" s="33"/>
    </row>
    <row r="4" spans="1:11" s="1" customFormat="1" ht="28.5" customHeight="1">
      <c r="A4" s="17">
        <v>2</v>
      </c>
      <c r="B4" s="18" t="s">
        <v>17</v>
      </c>
      <c r="C4" s="21"/>
      <c r="D4" s="22"/>
      <c r="E4" s="21"/>
      <c r="F4" s="18">
        <v>153.5</v>
      </c>
      <c r="G4" s="18">
        <v>78.8</v>
      </c>
      <c r="H4" s="18">
        <f aca="true" t="shared" si="0" ref="H4:H35">F4/3*0.6+G4*0.4</f>
        <v>62.22</v>
      </c>
      <c r="I4" s="17" t="s">
        <v>18</v>
      </c>
      <c r="J4" s="33"/>
      <c r="K4" s="33"/>
    </row>
    <row r="5" spans="1:11" s="1" customFormat="1" ht="28.5" customHeight="1">
      <c r="A5" s="17">
        <v>3</v>
      </c>
      <c r="B5" s="18" t="s">
        <v>19</v>
      </c>
      <c r="C5" s="23"/>
      <c r="D5" s="24"/>
      <c r="E5" s="23"/>
      <c r="F5" s="18">
        <v>161.5</v>
      </c>
      <c r="G5" s="18">
        <v>0</v>
      </c>
      <c r="H5" s="18">
        <f t="shared" si="0"/>
        <v>32.3</v>
      </c>
      <c r="I5" s="17" t="s">
        <v>20</v>
      </c>
      <c r="J5" s="33"/>
      <c r="K5" s="33" t="s">
        <v>21</v>
      </c>
    </row>
    <row r="6" spans="1:11" s="1" customFormat="1" ht="28.5" customHeight="1">
      <c r="A6" s="17">
        <v>4</v>
      </c>
      <c r="B6" s="18" t="s">
        <v>22</v>
      </c>
      <c r="C6" s="19" t="s">
        <v>23</v>
      </c>
      <c r="D6" s="20">
        <v>1</v>
      </c>
      <c r="E6" s="19" t="s">
        <v>24</v>
      </c>
      <c r="F6" s="18">
        <v>155.5</v>
      </c>
      <c r="G6" s="18">
        <v>85.6</v>
      </c>
      <c r="H6" s="18">
        <f t="shared" si="0"/>
        <v>65.34</v>
      </c>
      <c r="I6" s="33">
        <v>1</v>
      </c>
      <c r="J6" s="33" t="s">
        <v>16</v>
      </c>
      <c r="K6" s="33"/>
    </row>
    <row r="7" spans="1:11" s="1" customFormat="1" ht="28.5" customHeight="1">
      <c r="A7" s="17">
        <v>5</v>
      </c>
      <c r="B7" s="18" t="s">
        <v>25</v>
      </c>
      <c r="C7" s="21"/>
      <c r="D7" s="22"/>
      <c r="E7" s="21"/>
      <c r="F7" s="18">
        <v>153</v>
      </c>
      <c r="G7" s="18">
        <v>0</v>
      </c>
      <c r="H7" s="18">
        <f t="shared" si="0"/>
        <v>30.6</v>
      </c>
      <c r="I7" s="17" t="s">
        <v>18</v>
      </c>
      <c r="J7" s="33"/>
      <c r="K7" s="33" t="s">
        <v>21</v>
      </c>
    </row>
    <row r="8" spans="1:11" s="1" customFormat="1" ht="28.5" customHeight="1">
      <c r="A8" s="17">
        <v>6</v>
      </c>
      <c r="B8" s="18" t="s">
        <v>26</v>
      </c>
      <c r="C8" s="23"/>
      <c r="D8" s="24"/>
      <c r="E8" s="23"/>
      <c r="F8" s="18">
        <v>130</v>
      </c>
      <c r="G8" s="18">
        <v>0</v>
      </c>
      <c r="H8" s="18">
        <f t="shared" si="0"/>
        <v>26</v>
      </c>
      <c r="I8" s="33">
        <v>3</v>
      </c>
      <c r="J8" s="33"/>
      <c r="K8" s="33" t="s">
        <v>21</v>
      </c>
    </row>
    <row r="9" spans="1:11" s="1" customFormat="1" ht="28.5" customHeight="1">
      <c r="A9" s="17">
        <v>7</v>
      </c>
      <c r="B9" s="25" t="s">
        <v>27</v>
      </c>
      <c r="C9" s="19" t="s">
        <v>28</v>
      </c>
      <c r="D9" s="20">
        <v>1</v>
      </c>
      <c r="E9" s="19" t="s">
        <v>29</v>
      </c>
      <c r="F9" s="18">
        <v>174.5</v>
      </c>
      <c r="G9" s="18">
        <v>86.5</v>
      </c>
      <c r="H9" s="18">
        <f t="shared" si="0"/>
        <v>69.5</v>
      </c>
      <c r="I9" s="17" t="s">
        <v>15</v>
      </c>
      <c r="J9" s="33" t="s">
        <v>16</v>
      </c>
      <c r="K9" s="33"/>
    </row>
    <row r="10" spans="1:11" s="1" customFormat="1" ht="28.5" customHeight="1">
      <c r="A10" s="17">
        <v>8</v>
      </c>
      <c r="B10" s="25" t="s">
        <v>30</v>
      </c>
      <c r="C10" s="21"/>
      <c r="D10" s="22"/>
      <c r="E10" s="21"/>
      <c r="F10" s="18">
        <v>184.5</v>
      </c>
      <c r="G10" s="18">
        <v>78.2</v>
      </c>
      <c r="H10" s="18">
        <f t="shared" si="0"/>
        <v>68.18</v>
      </c>
      <c r="I10" s="34">
        <v>2</v>
      </c>
      <c r="J10" s="33"/>
      <c r="K10" s="33"/>
    </row>
    <row r="11" spans="1:11" s="1" customFormat="1" ht="28.5" customHeight="1">
      <c r="A11" s="17">
        <v>9</v>
      </c>
      <c r="B11" s="25" t="s">
        <v>31</v>
      </c>
      <c r="C11" s="23"/>
      <c r="D11" s="24"/>
      <c r="E11" s="23"/>
      <c r="F11" s="18">
        <v>154</v>
      </c>
      <c r="G11" s="18">
        <v>84.6</v>
      </c>
      <c r="H11" s="18">
        <f t="shared" si="0"/>
        <v>64.64</v>
      </c>
      <c r="I11" s="17" t="s">
        <v>20</v>
      </c>
      <c r="J11" s="33"/>
      <c r="K11" s="33"/>
    </row>
    <row r="12" spans="1:11" s="1" customFormat="1" ht="28.5" customHeight="1">
      <c r="A12" s="17">
        <v>10</v>
      </c>
      <c r="B12" s="25" t="s">
        <v>32</v>
      </c>
      <c r="C12" s="26" t="s">
        <v>33</v>
      </c>
      <c r="D12" s="20">
        <v>1</v>
      </c>
      <c r="E12" s="26" t="s">
        <v>34</v>
      </c>
      <c r="F12" s="18">
        <v>176.5</v>
      </c>
      <c r="G12" s="18">
        <v>84.6</v>
      </c>
      <c r="H12" s="18">
        <f t="shared" si="0"/>
        <v>69.14</v>
      </c>
      <c r="I12" s="17" t="s">
        <v>15</v>
      </c>
      <c r="J12" s="33" t="s">
        <v>16</v>
      </c>
      <c r="K12" s="33"/>
    </row>
    <row r="13" spans="1:11" s="1" customFormat="1" ht="28.5" customHeight="1">
      <c r="A13" s="17">
        <v>11</v>
      </c>
      <c r="B13" s="25" t="s">
        <v>35</v>
      </c>
      <c r="C13" s="27"/>
      <c r="D13" s="22"/>
      <c r="E13" s="27"/>
      <c r="F13" s="18">
        <v>181.5</v>
      </c>
      <c r="G13" s="18">
        <v>81.9</v>
      </c>
      <c r="H13" s="18">
        <f t="shared" si="0"/>
        <v>69.06</v>
      </c>
      <c r="I13" s="17" t="s">
        <v>18</v>
      </c>
      <c r="J13" s="33"/>
      <c r="K13" s="33"/>
    </row>
    <row r="14" spans="1:11" s="1" customFormat="1" ht="28.5" customHeight="1">
      <c r="A14" s="17">
        <v>12</v>
      </c>
      <c r="B14" s="25" t="s">
        <v>36</v>
      </c>
      <c r="C14" s="28"/>
      <c r="D14" s="24"/>
      <c r="E14" s="28"/>
      <c r="F14" s="18">
        <v>165.5</v>
      </c>
      <c r="G14" s="18">
        <v>82.6</v>
      </c>
      <c r="H14" s="18">
        <f t="shared" si="0"/>
        <v>66.14</v>
      </c>
      <c r="I14" s="17" t="s">
        <v>20</v>
      </c>
      <c r="J14" s="33"/>
      <c r="K14" s="33"/>
    </row>
    <row r="15" spans="1:11" s="1" customFormat="1" ht="28.5" customHeight="1">
      <c r="A15" s="17">
        <v>13</v>
      </c>
      <c r="B15" s="25" t="s">
        <v>37</v>
      </c>
      <c r="C15" s="29" t="s">
        <v>38</v>
      </c>
      <c r="D15" s="30">
        <v>1</v>
      </c>
      <c r="E15" s="29" t="s">
        <v>39</v>
      </c>
      <c r="F15" s="18">
        <v>161</v>
      </c>
      <c r="G15" s="18">
        <v>79</v>
      </c>
      <c r="H15" s="18">
        <f t="shared" si="0"/>
        <v>63.8</v>
      </c>
      <c r="I15" s="17" t="s">
        <v>15</v>
      </c>
      <c r="J15" s="33" t="s">
        <v>16</v>
      </c>
      <c r="K15" s="33"/>
    </row>
    <row r="16" spans="1:11" s="1" customFormat="1" ht="28.5" customHeight="1">
      <c r="A16" s="17">
        <v>14</v>
      </c>
      <c r="B16" s="25" t="s">
        <v>40</v>
      </c>
      <c r="C16" s="25"/>
      <c r="D16" s="30"/>
      <c r="E16" s="25" t="s">
        <v>39</v>
      </c>
      <c r="F16" s="18">
        <v>135</v>
      </c>
      <c r="G16" s="18">
        <v>80</v>
      </c>
      <c r="H16" s="18">
        <f t="shared" si="0"/>
        <v>59</v>
      </c>
      <c r="I16" s="17" t="s">
        <v>18</v>
      </c>
      <c r="J16" s="33"/>
      <c r="K16" s="33"/>
    </row>
    <row r="17" spans="1:11" s="1" customFormat="1" ht="28.5" customHeight="1">
      <c r="A17" s="17">
        <v>15</v>
      </c>
      <c r="B17" s="25" t="s">
        <v>41</v>
      </c>
      <c r="C17" s="26" t="s">
        <v>42</v>
      </c>
      <c r="D17" s="20">
        <v>1</v>
      </c>
      <c r="E17" s="26" t="s">
        <v>43</v>
      </c>
      <c r="F17" s="18">
        <v>170.5</v>
      </c>
      <c r="G17" s="18">
        <v>82.6</v>
      </c>
      <c r="H17" s="18">
        <f t="shared" si="0"/>
        <v>67.14</v>
      </c>
      <c r="I17" s="17" t="s">
        <v>15</v>
      </c>
      <c r="J17" s="33" t="s">
        <v>16</v>
      </c>
      <c r="K17" s="33"/>
    </row>
    <row r="18" spans="1:11" s="1" customFormat="1" ht="28.5" customHeight="1">
      <c r="A18" s="17">
        <v>16</v>
      </c>
      <c r="B18" s="25" t="s">
        <v>44</v>
      </c>
      <c r="C18" s="27"/>
      <c r="D18" s="22"/>
      <c r="E18" s="27"/>
      <c r="F18" s="18">
        <v>170.5</v>
      </c>
      <c r="G18" s="18">
        <v>77.6</v>
      </c>
      <c r="H18" s="18">
        <f t="shared" si="0"/>
        <v>65.14</v>
      </c>
      <c r="I18" s="17" t="s">
        <v>18</v>
      </c>
      <c r="J18" s="33"/>
      <c r="K18" s="33"/>
    </row>
    <row r="19" spans="1:11" s="1" customFormat="1" ht="28.5" customHeight="1">
      <c r="A19" s="17">
        <v>17</v>
      </c>
      <c r="B19" s="25" t="s">
        <v>45</v>
      </c>
      <c r="C19" s="28"/>
      <c r="D19" s="24"/>
      <c r="E19" s="28"/>
      <c r="F19" s="18">
        <v>155</v>
      </c>
      <c r="G19" s="18">
        <v>0</v>
      </c>
      <c r="H19" s="18">
        <f t="shared" si="0"/>
        <v>31</v>
      </c>
      <c r="I19" s="17" t="s">
        <v>20</v>
      </c>
      <c r="J19" s="33"/>
      <c r="K19" s="33" t="s">
        <v>21</v>
      </c>
    </row>
    <row r="20" spans="1:11" s="1" customFormat="1" ht="28.5" customHeight="1">
      <c r="A20" s="17">
        <v>18</v>
      </c>
      <c r="B20" s="25" t="s">
        <v>46</v>
      </c>
      <c r="C20" s="26" t="s">
        <v>47</v>
      </c>
      <c r="D20" s="20">
        <v>1</v>
      </c>
      <c r="E20" s="26" t="s">
        <v>48</v>
      </c>
      <c r="F20" s="18">
        <v>191</v>
      </c>
      <c r="G20" s="18">
        <v>86.8</v>
      </c>
      <c r="H20" s="18">
        <f t="shared" si="0"/>
        <v>72.92</v>
      </c>
      <c r="I20" s="17" t="s">
        <v>15</v>
      </c>
      <c r="J20" s="33" t="s">
        <v>16</v>
      </c>
      <c r="K20" s="33"/>
    </row>
    <row r="21" spans="1:11" s="1" customFormat="1" ht="28.5" customHeight="1">
      <c r="A21" s="17">
        <v>19</v>
      </c>
      <c r="B21" s="25" t="s">
        <v>49</v>
      </c>
      <c r="C21" s="27"/>
      <c r="D21" s="22"/>
      <c r="E21" s="27"/>
      <c r="F21" s="18">
        <v>193.5</v>
      </c>
      <c r="G21" s="18">
        <v>83.5</v>
      </c>
      <c r="H21" s="18">
        <f t="shared" si="0"/>
        <v>72.1</v>
      </c>
      <c r="I21" s="17" t="s">
        <v>18</v>
      </c>
      <c r="J21" s="33"/>
      <c r="K21" s="33"/>
    </row>
    <row r="22" spans="1:11" s="1" customFormat="1" ht="28.5" customHeight="1">
      <c r="A22" s="17">
        <v>20</v>
      </c>
      <c r="B22" s="25" t="s">
        <v>50</v>
      </c>
      <c r="C22" s="28"/>
      <c r="D22" s="24"/>
      <c r="E22" s="28"/>
      <c r="F22" s="18">
        <v>186.5</v>
      </c>
      <c r="G22" s="18">
        <v>0</v>
      </c>
      <c r="H22" s="18">
        <f t="shared" si="0"/>
        <v>37.3</v>
      </c>
      <c r="I22" s="17" t="s">
        <v>20</v>
      </c>
      <c r="J22" s="33"/>
      <c r="K22" s="33" t="s">
        <v>21</v>
      </c>
    </row>
    <row r="23" spans="1:11" s="1" customFormat="1" ht="28.5" customHeight="1">
      <c r="A23" s="17">
        <v>21</v>
      </c>
      <c r="B23" s="25" t="s">
        <v>51</v>
      </c>
      <c r="C23" s="26" t="s">
        <v>52</v>
      </c>
      <c r="D23" s="20">
        <v>1</v>
      </c>
      <c r="E23" s="26" t="s">
        <v>53</v>
      </c>
      <c r="F23" s="18">
        <v>219.5</v>
      </c>
      <c r="G23" s="18">
        <v>87</v>
      </c>
      <c r="H23" s="18">
        <f t="shared" si="0"/>
        <v>78.7</v>
      </c>
      <c r="I23" s="17" t="s">
        <v>15</v>
      </c>
      <c r="J23" s="33" t="s">
        <v>16</v>
      </c>
      <c r="K23" s="33"/>
    </row>
    <row r="24" spans="1:11" s="1" customFormat="1" ht="28.5" customHeight="1">
      <c r="A24" s="17">
        <v>22</v>
      </c>
      <c r="B24" s="25" t="s">
        <v>54</v>
      </c>
      <c r="C24" s="27"/>
      <c r="D24" s="22"/>
      <c r="E24" s="27"/>
      <c r="F24" s="18">
        <v>199.5</v>
      </c>
      <c r="G24" s="18">
        <v>84.4</v>
      </c>
      <c r="H24" s="18">
        <f t="shared" si="0"/>
        <v>73.66</v>
      </c>
      <c r="I24" s="17" t="s">
        <v>18</v>
      </c>
      <c r="J24" s="33"/>
      <c r="K24" s="33"/>
    </row>
    <row r="25" spans="1:11" s="1" customFormat="1" ht="28.5" customHeight="1">
      <c r="A25" s="17">
        <v>23</v>
      </c>
      <c r="B25" s="25" t="s">
        <v>55</v>
      </c>
      <c r="C25" s="28"/>
      <c r="D25" s="24"/>
      <c r="E25" s="28"/>
      <c r="F25" s="18">
        <v>184.5</v>
      </c>
      <c r="G25" s="18">
        <v>79.1</v>
      </c>
      <c r="H25" s="18">
        <f t="shared" si="0"/>
        <v>68.54</v>
      </c>
      <c r="I25" s="17" t="s">
        <v>20</v>
      </c>
      <c r="J25" s="33"/>
      <c r="K25" s="33"/>
    </row>
    <row r="26" spans="1:11" s="1" customFormat="1" ht="28.5" customHeight="1">
      <c r="A26" s="17">
        <v>24</v>
      </c>
      <c r="B26" s="25" t="s">
        <v>56</v>
      </c>
      <c r="C26" s="26" t="s">
        <v>57</v>
      </c>
      <c r="D26" s="20">
        <v>1</v>
      </c>
      <c r="E26" s="26" t="s">
        <v>34</v>
      </c>
      <c r="F26" s="18">
        <v>206</v>
      </c>
      <c r="G26" s="18">
        <v>84.3</v>
      </c>
      <c r="H26" s="18">
        <f t="shared" si="0"/>
        <v>74.92</v>
      </c>
      <c r="I26" s="17" t="s">
        <v>15</v>
      </c>
      <c r="J26" s="33" t="s">
        <v>16</v>
      </c>
      <c r="K26" s="33"/>
    </row>
    <row r="27" spans="1:11" s="1" customFormat="1" ht="28.5" customHeight="1">
      <c r="A27" s="17">
        <v>25</v>
      </c>
      <c r="B27" s="25" t="s">
        <v>58</v>
      </c>
      <c r="C27" s="28"/>
      <c r="D27" s="24"/>
      <c r="E27" s="28"/>
      <c r="F27" s="18">
        <v>136.5</v>
      </c>
      <c r="G27" s="18">
        <v>79</v>
      </c>
      <c r="H27" s="18">
        <f t="shared" si="0"/>
        <v>58.9</v>
      </c>
      <c r="I27" s="17" t="s">
        <v>18</v>
      </c>
      <c r="J27" s="33"/>
      <c r="K27" s="33"/>
    </row>
    <row r="28" spans="1:11" s="1" customFormat="1" ht="28.5" customHeight="1">
      <c r="A28" s="17">
        <v>26</v>
      </c>
      <c r="B28" s="25" t="s">
        <v>59</v>
      </c>
      <c r="C28" s="26" t="s">
        <v>60</v>
      </c>
      <c r="D28" s="20">
        <v>1</v>
      </c>
      <c r="E28" s="26" t="s">
        <v>61</v>
      </c>
      <c r="F28" s="18">
        <v>192</v>
      </c>
      <c r="G28" s="18">
        <v>82.8</v>
      </c>
      <c r="H28" s="18">
        <f t="shared" si="0"/>
        <v>71.52</v>
      </c>
      <c r="I28" s="17" t="s">
        <v>15</v>
      </c>
      <c r="J28" s="33" t="s">
        <v>16</v>
      </c>
      <c r="K28" s="33"/>
    </row>
    <row r="29" spans="1:11" s="1" customFormat="1" ht="28.5" customHeight="1">
      <c r="A29" s="17">
        <v>27</v>
      </c>
      <c r="B29" s="25" t="s">
        <v>62</v>
      </c>
      <c r="C29" s="28"/>
      <c r="D29" s="24"/>
      <c r="E29" s="28"/>
      <c r="F29" s="18">
        <v>159</v>
      </c>
      <c r="G29" s="18">
        <v>80.8</v>
      </c>
      <c r="H29" s="18">
        <f t="shared" si="0"/>
        <v>64.12</v>
      </c>
      <c r="I29" s="17" t="s">
        <v>18</v>
      </c>
      <c r="J29" s="33"/>
      <c r="K29" s="33"/>
    </row>
    <row r="30" spans="1:11" s="1" customFormat="1" ht="28.5" customHeight="1">
      <c r="A30" s="17">
        <v>28</v>
      </c>
      <c r="B30" s="25" t="s">
        <v>63</v>
      </c>
      <c r="C30" s="26" t="s">
        <v>64</v>
      </c>
      <c r="D30" s="20">
        <v>1</v>
      </c>
      <c r="E30" s="26" t="s">
        <v>34</v>
      </c>
      <c r="F30" s="18">
        <v>203</v>
      </c>
      <c r="G30" s="18">
        <v>83.8</v>
      </c>
      <c r="H30" s="18">
        <f t="shared" si="0"/>
        <v>74.12</v>
      </c>
      <c r="I30" s="17" t="s">
        <v>15</v>
      </c>
      <c r="J30" s="33" t="s">
        <v>16</v>
      </c>
      <c r="K30" s="33"/>
    </row>
    <row r="31" spans="1:11" s="1" customFormat="1" ht="28.5" customHeight="1">
      <c r="A31" s="17">
        <v>29</v>
      </c>
      <c r="B31" s="25" t="s">
        <v>65</v>
      </c>
      <c r="C31" s="27"/>
      <c r="D31" s="22"/>
      <c r="E31" s="27"/>
      <c r="F31" s="18">
        <v>189</v>
      </c>
      <c r="G31" s="18">
        <v>82</v>
      </c>
      <c r="H31" s="18">
        <f t="shared" si="0"/>
        <v>70.6</v>
      </c>
      <c r="I31" s="17" t="s">
        <v>18</v>
      </c>
      <c r="J31" s="33"/>
      <c r="K31" s="33"/>
    </row>
    <row r="32" spans="1:11" s="1" customFormat="1" ht="28.5" customHeight="1">
      <c r="A32" s="17">
        <v>30</v>
      </c>
      <c r="B32" s="25" t="s">
        <v>66</v>
      </c>
      <c r="C32" s="27"/>
      <c r="D32" s="22"/>
      <c r="E32" s="27"/>
      <c r="F32" s="18">
        <v>189</v>
      </c>
      <c r="G32" s="18">
        <v>81.1</v>
      </c>
      <c r="H32" s="18">
        <f t="shared" si="0"/>
        <v>70.24</v>
      </c>
      <c r="I32" s="17" t="s">
        <v>20</v>
      </c>
      <c r="J32" s="33"/>
      <c r="K32" s="33"/>
    </row>
    <row r="33" spans="1:11" s="1" customFormat="1" ht="28.5" customHeight="1">
      <c r="A33" s="17">
        <v>31</v>
      </c>
      <c r="B33" s="25" t="s">
        <v>67</v>
      </c>
      <c r="C33" s="26" t="s">
        <v>68</v>
      </c>
      <c r="D33" s="20">
        <v>1</v>
      </c>
      <c r="E33" s="26" t="s">
        <v>69</v>
      </c>
      <c r="F33" s="18">
        <v>164</v>
      </c>
      <c r="G33" s="18">
        <v>81.6</v>
      </c>
      <c r="H33" s="18">
        <f t="shared" si="0"/>
        <v>65.44</v>
      </c>
      <c r="I33" s="17" t="s">
        <v>15</v>
      </c>
      <c r="J33" s="33" t="s">
        <v>16</v>
      </c>
      <c r="K33" s="33"/>
    </row>
    <row r="34" spans="1:11" s="1" customFormat="1" ht="28.5" customHeight="1">
      <c r="A34" s="17">
        <v>32</v>
      </c>
      <c r="B34" s="25" t="s">
        <v>70</v>
      </c>
      <c r="C34" s="27"/>
      <c r="D34" s="22"/>
      <c r="E34" s="27"/>
      <c r="F34" s="18">
        <v>153</v>
      </c>
      <c r="G34" s="18">
        <v>71.9</v>
      </c>
      <c r="H34" s="18">
        <f t="shared" si="0"/>
        <v>59.36</v>
      </c>
      <c r="I34" s="17" t="s">
        <v>18</v>
      </c>
      <c r="J34" s="33"/>
      <c r="K34" s="33"/>
    </row>
    <row r="35" spans="1:11" s="1" customFormat="1" ht="28.5" customHeight="1">
      <c r="A35" s="17">
        <v>33</v>
      </c>
      <c r="B35" s="25" t="s">
        <v>71</v>
      </c>
      <c r="C35" s="27"/>
      <c r="D35" s="24"/>
      <c r="E35" s="28"/>
      <c r="F35" s="18">
        <v>139.5</v>
      </c>
      <c r="G35" s="18">
        <v>79.5</v>
      </c>
      <c r="H35" s="18">
        <f t="shared" si="0"/>
        <v>59.7</v>
      </c>
      <c r="I35" s="17" t="s">
        <v>20</v>
      </c>
      <c r="J35" s="33"/>
      <c r="K35" s="33"/>
    </row>
    <row r="36" spans="1:11" s="1" customFormat="1" ht="28.5" customHeight="1">
      <c r="A36" s="17">
        <v>34</v>
      </c>
      <c r="B36" s="31" t="s">
        <v>72</v>
      </c>
      <c r="C36" s="26" t="s">
        <v>73</v>
      </c>
      <c r="D36" s="20">
        <v>1</v>
      </c>
      <c r="E36" s="26" t="s">
        <v>74</v>
      </c>
      <c r="F36" s="18">
        <v>189</v>
      </c>
      <c r="G36" s="18">
        <v>86.4</v>
      </c>
      <c r="H36" s="18">
        <f aca="true" t="shared" si="1" ref="H36:H67">F36/3*0.6+G36*0.4</f>
        <v>72.36</v>
      </c>
      <c r="I36" s="17" t="s">
        <v>15</v>
      </c>
      <c r="J36" s="33" t="s">
        <v>16</v>
      </c>
      <c r="K36" s="33"/>
    </row>
    <row r="37" spans="1:11" s="1" customFormat="1" ht="28.5" customHeight="1">
      <c r="A37" s="17">
        <v>35</v>
      </c>
      <c r="B37" s="31" t="s">
        <v>75</v>
      </c>
      <c r="C37" s="27"/>
      <c r="D37" s="22"/>
      <c r="E37" s="27"/>
      <c r="F37" s="18">
        <v>193.5</v>
      </c>
      <c r="G37" s="18">
        <v>77.4</v>
      </c>
      <c r="H37" s="18">
        <f t="shared" si="1"/>
        <v>69.66</v>
      </c>
      <c r="I37" s="17" t="s">
        <v>18</v>
      </c>
      <c r="J37" s="33"/>
      <c r="K37" s="33"/>
    </row>
    <row r="38" spans="1:11" s="1" customFormat="1" ht="28.5" customHeight="1">
      <c r="A38" s="17">
        <v>36</v>
      </c>
      <c r="B38" s="31" t="s">
        <v>76</v>
      </c>
      <c r="C38" s="27"/>
      <c r="D38" s="24"/>
      <c r="E38" s="28"/>
      <c r="F38" s="18">
        <v>183.5</v>
      </c>
      <c r="G38" s="18">
        <v>0</v>
      </c>
      <c r="H38" s="18">
        <f t="shared" si="1"/>
        <v>36.7</v>
      </c>
      <c r="I38" s="17" t="s">
        <v>20</v>
      </c>
      <c r="J38" s="33"/>
      <c r="K38" s="33" t="s">
        <v>21</v>
      </c>
    </row>
    <row r="39" spans="1:11" s="1" customFormat="1" ht="28.5" customHeight="1">
      <c r="A39" s="17">
        <v>37</v>
      </c>
      <c r="B39" s="31" t="s">
        <v>77</v>
      </c>
      <c r="C39" s="31" t="s">
        <v>78</v>
      </c>
      <c r="D39" s="31">
        <v>1</v>
      </c>
      <c r="E39" s="31" t="s">
        <v>34</v>
      </c>
      <c r="F39" s="18">
        <v>183.5</v>
      </c>
      <c r="G39" s="18">
        <v>77.6</v>
      </c>
      <c r="H39" s="18">
        <f t="shared" si="1"/>
        <v>67.74</v>
      </c>
      <c r="I39" s="17" t="s">
        <v>15</v>
      </c>
      <c r="J39" s="33" t="s">
        <v>16</v>
      </c>
      <c r="K39" s="33"/>
    </row>
    <row r="40" spans="1:11" s="1" customFormat="1" ht="28.5" customHeight="1">
      <c r="A40" s="17">
        <v>38</v>
      </c>
      <c r="B40" s="31" t="s">
        <v>79</v>
      </c>
      <c r="C40" s="26" t="s">
        <v>80</v>
      </c>
      <c r="D40" s="20">
        <v>1</v>
      </c>
      <c r="E40" s="26" t="s">
        <v>81</v>
      </c>
      <c r="F40" s="18">
        <v>174.5</v>
      </c>
      <c r="G40" s="18">
        <v>87.4</v>
      </c>
      <c r="H40" s="18">
        <f t="shared" si="1"/>
        <v>69.86</v>
      </c>
      <c r="I40" s="17" t="s">
        <v>15</v>
      </c>
      <c r="J40" s="33" t="s">
        <v>16</v>
      </c>
      <c r="K40" s="33"/>
    </row>
    <row r="41" spans="1:11" s="1" customFormat="1" ht="28.5" customHeight="1">
      <c r="A41" s="17">
        <v>39</v>
      </c>
      <c r="B41" s="31" t="s">
        <v>82</v>
      </c>
      <c r="C41" s="27"/>
      <c r="D41" s="22"/>
      <c r="E41" s="27"/>
      <c r="F41" s="18">
        <v>171</v>
      </c>
      <c r="G41" s="18">
        <v>83.8</v>
      </c>
      <c r="H41" s="18">
        <f t="shared" si="1"/>
        <v>67.72</v>
      </c>
      <c r="I41" s="17" t="s">
        <v>18</v>
      </c>
      <c r="J41" s="33"/>
      <c r="K41" s="33"/>
    </row>
    <row r="42" spans="1:11" s="1" customFormat="1" ht="28.5" customHeight="1">
      <c r="A42" s="17">
        <v>40</v>
      </c>
      <c r="B42" s="31" t="s">
        <v>83</v>
      </c>
      <c r="C42" s="28"/>
      <c r="D42" s="24"/>
      <c r="E42" s="28"/>
      <c r="F42" s="18">
        <v>165.5</v>
      </c>
      <c r="G42" s="18">
        <v>0</v>
      </c>
      <c r="H42" s="18">
        <f t="shared" si="1"/>
        <v>33.1</v>
      </c>
      <c r="I42" s="17" t="s">
        <v>20</v>
      </c>
      <c r="J42" s="33"/>
      <c r="K42" s="33" t="s">
        <v>21</v>
      </c>
    </row>
    <row r="43" spans="1:11" s="1" customFormat="1" ht="28.5" customHeight="1">
      <c r="A43" s="17">
        <v>41</v>
      </c>
      <c r="B43" s="31" t="s">
        <v>84</v>
      </c>
      <c r="C43" s="26" t="s">
        <v>85</v>
      </c>
      <c r="D43" s="20">
        <v>1</v>
      </c>
      <c r="E43" s="26" t="s">
        <v>86</v>
      </c>
      <c r="F43" s="18">
        <v>168</v>
      </c>
      <c r="G43" s="18">
        <v>85.2</v>
      </c>
      <c r="H43" s="18">
        <f t="shared" si="1"/>
        <v>67.68</v>
      </c>
      <c r="I43" s="17" t="s">
        <v>15</v>
      </c>
      <c r="J43" s="33" t="s">
        <v>16</v>
      </c>
      <c r="K43" s="33"/>
    </row>
    <row r="44" spans="1:11" s="1" customFormat="1" ht="28.5" customHeight="1">
      <c r="A44" s="17">
        <v>42</v>
      </c>
      <c r="B44" s="31" t="s">
        <v>87</v>
      </c>
      <c r="C44" s="27"/>
      <c r="D44" s="22"/>
      <c r="E44" s="27"/>
      <c r="F44" s="18">
        <v>167.5</v>
      </c>
      <c r="G44" s="18">
        <v>83.2</v>
      </c>
      <c r="H44" s="18">
        <f t="shared" si="1"/>
        <v>66.78</v>
      </c>
      <c r="I44" s="17" t="s">
        <v>18</v>
      </c>
      <c r="J44" s="33"/>
      <c r="K44" s="33"/>
    </row>
    <row r="45" spans="1:11" s="1" customFormat="1" ht="28.5" customHeight="1">
      <c r="A45" s="17">
        <v>43</v>
      </c>
      <c r="B45" s="31" t="s">
        <v>88</v>
      </c>
      <c r="C45" s="28"/>
      <c r="D45" s="24"/>
      <c r="E45" s="28"/>
      <c r="F45" s="18">
        <v>161</v>
      </c>
      <c r="G45" s="18">
        <v>80.8</v>
      </c>
      <c r="H45" s="18">
        <f t="shared" si="1"/>
        <v>64.52</v>
      </c>
      <c r="I45" s="17" t="s">
        <v>20</v>
      </c>
      <c r="J45" s="33"/>
      <c r="K45" s="33"/>
    </row>
    <row r="46" spans="1:11" s="1" customFormat="1" ht="28.5" customHeight="1">
      <c r="A46" s="17">
        <v>44</v>
      </c>
      <c r="B46" s="31" t="s">
        <v>89</v>
      </c>
      <c r="C46" s="26" t="s">
        <v>90</v>
      </c>
      <c r="D46" s="20">
        <v>1</v>
      </c>
      <c r="E46" s="26" t="s">
        <v>91</v>
      </c>
      <c r="F46" s="18">
        <v>181</v>
      </c>
      <c r="G46" s="18">
        <v>84.1</v>
      </c>
      <c r="H46" s="18">
        <f t="shared" si="1"/>
        <v>69.84</v>
      </c>
      <c r="I46" s="17" t="s">
        <v>15</v>
      </c>
      <c r="J46" s="33" t="s">
        <v>16</v>
      </c>
      <c r="K46" s="33"/>
    </row>
    <row r="47" spans="1:11" s="1" customFormat="1" ht="28.5" customHeight="1">
      <c r="A47" s="17">
        <v>45</v>
      </c>
      <c r="B47" s="31" t="s">
        <v>92</v>
      </c>
      <c r="C47" s="27"/>
      <c r="D47" s="22"/>
      <c r="E47" s="27"/>
      <c r="F47" s="18">
        <v>182</v>
      </c>
      <c r="G47" s="18">
        <v>82.6</v>
      </c>
      <c r="H47" s="18">
        <f t="shared" si="1"/>
        <v>69.44</v>
      </c>
      <c r="I47" s="17" t="s">
        <v>18</v>
      </c>
      <c r="J47" s="33"/>
      <c r="K47" s="33"/>
    </row>
    <row r="48" spans="1:11" s="1" customFormat="1" ht="28.5" customHeight="1">
      <c r="A48" s="17">
        <v>46</v>
      </c>
      <c r="B48" s="31" t="s">
        <v>93</v>
      </c>
      <c r="C48" s="28"/>
      <c r="D48" s="24"/>
      <c r="E48" s="28"/>
      <c r="F48" s="18">
        <v>180.5</v>
      </c>
      <c r="G48" s="18">
        <v>81.3</v>
      </c>
      <c r="H48" s="18">
        <f t="shared" si="1"/>
        <v>68.62</v>
      </c>
      <c r="I48" s="17" t="s">
        <v>20</v>
      </c>
      <c r="J48" s="33"/>
      <c r="K48" s="33"/>
    </row>
    <row r="49" spans="1:11" s="1" customFormat="1" ht="28.5" customHeight="1">
      <c r="A49" s="17">
        <v>47</v>
      </c>
      <c r="B49" s="31" t="s">
        <v>94</v>
      </c>
      <c r="C49" s="31" t="s">
        <v>95</v>
      </c>
      <c r="D49" s="30">
        <v>1</v>
      </c>
      <c r="E49" s="31" t="s">
        <v>96</v>
      </c>
      <c r="F49" s="18">
        <v>182</v>
      </c>
      <c r="G49" s="18">
        <v>82.9</v>
      </c>
      <c r="H49" s="18">
        <f t="shared" si="1"/>
        <v>69.56</v>
      </c>
      <c r="I49" s="17" t="s">
        <v>15</v>
      </c>
      <c r="J49" s="33" t="s">
        <v>16</v>
      </c>
      <c r="K49" s="33"/>
    </row>
    <row r="50" spans="1:11" s="1" customFormat="1" ht="28.5" customHeight="1">
      <c r="A50" s="17">
        <v>48</v>
      </c>
      <c r="B50" s="31" t="s">
        <v>97</v>
      </c>
      <c r="C50" s="31"/>
      <c r="D50" s="30"/>
      <c r="E50" s="31"/>
      <c r="F50" s="18">
        <v>178</v>
      </c>
      <c r="G50" s="18">
        <v>83.2</v>
      </c>
      <c r="H50" s="18">
        <f t="shared" si="1"/>
        <v>68.88</v>
      </c>
      <c r="I50" s="17" t="s">
        <v>18</v>
      </c>
      <c r="J50" s="33"/>
      <c r="K50" s="33"/>
    </row>
    <row r="51" spans="1:11" s="1" customFormat="1" ht="28.5" customHeight="1">
      <c r="A51" s="17">
        <v>49</v>
      </c>
      <c r="B51" s="31" t="s">
        <v>98</v>
      </c>
      <c r="C51" s="31"/>
      <c r="D51" s="30"/>
      <c r="E51" s="31"/>
      <c r="F51" s="18">
        <v>154.5</v>
      </c>
      <c r="G51" s="18">
        <v>82.5</v>
      </c>
      <c r="H51" s="18">
        <f t="shared" si="1"/>
        <v>63.9</v>
      </c>
      <c r="I51" s="17" t="s">
        <v>20</v>
      </c>
      <c r="J51" s="33"/>
      <c r="K51" s="33"/>
    </row>
    <row r="52" spans="1:11" s="1" customFormat="1" ht="28.5" customHeight="1">
      <c r="A52" s="17">
        <v>50</v>
      </c>
      <c r="B52" s="31" t="s">
        <v>99</v>
      </c>
      <c r="C52" s="31" t="s">
        <v>100</v>
      </c>
      <c r="D52" s="30">
        <v>1</v>
      </c>
      <c r="E52" s="31" t="s">
        <v>101</v>
      </c>
      <c r="F52" s="18">
        <v>169.5</v>
      </c>
      <c r="G52" s="18">
        <v>84.1</v>
      </c>
      <c r="H52" s="18">
        <f t="shared" si="1"/>
        <v>67.54</v>
      </c>
      <c r="I52" s="17" t="s">
        <v>15</v>
      </c>
      <c r="J52" s="33" t="s">
        <v>16</v>
      </c>
      <c r="K52" s="33"/>
    </row>
    <row r="53" spans="1:11" s="1" customFormat="1" ht="28.5" customHeight="1">
      <c r="A53" s="17">
        <v>51</v>
      </c>
      <c r="B53" s="31" t="s">
        <v>102</v>
      </c>
      <c r="C53" s="31"/>
      <c r="D53" s="30"/>
      <c r="E53" s="31"/>
      <c r="F53" s="18">
        <v>141</v>
      </c>
      <c r="G53" s="18">
        <v>81.8</v>
      </c>
      <c r="H53" s="18">
        <f t="shared" si="1"/>
        <v>60.92</v>
      </c>
      <c r="I53" s="17" t="s">
        <v>18</v>
      </c>
      <c r="J53" s="33"/>
      <c r="K53" s="33"/>
    </row>
    <row r="54" spans="1:11" s="1" customFormat="1" ht="28.5" customHeight="1">
      <c r="A54" s="17">
        <v>52</v>
      </c>
      <c r="B54" s="31" t="s">
        <v>103</v>
      </c>
      <c r="C54" s="31"/>
      <c r="D54" s="30"/>
      <c r="E54" s="31"/>
      <c r="F54" s="18">
        <v>140.5</v>
      </c>
      <c r="G54" s="18">
        <v>0</v>
      </c>
      <c r="H54" s="18">
        <f t="shared" si="1"/>
        <v>28.1</v>
      </c>
      <c r="I54" s="17" t="s">
        <v>20</v>
      </c>
      <c r="J54" s="33"/>
      <c r="K54" s="33" t="s">
        <v>21</v>
      </c>
    </row>
    <row r="55" spans="1:11" s="1" customFormat="1" ht="28.5" customHeight="1">
      <c r="A55" s="17">
        <v>53</v>
      </c>
      <c r="B55" s="31" t="s">
        <v>104</v>
      </c>
      <c r="C55" s="31" t="s">
        <v>105</v>
      </c>
      <c r="D55" s="30">
        <v>1</v>
      </c>
      <c r="E55" s="31" t="s">
        <v>96</v>
      </c>
      <c r="F55" s="32">
        <v>188.5</v>
      </c>
      <c r="G55" s="18">
        <v>85.9</v>
      </c>
      <c r="H55" s="18">
        <f t="shared" si="1"/>
        <v>72.06</v>
      </c>
      <c r="I55" s="17" t="s">
        <v>15</v>
      </c>
      <c r="J55" s="33" t="s">
        <v>16</v>
      </c>
      <c r="K55" s="33"/>
    </row>
    <row r="56" spans="1:11" s="1" customFormat="1" ht="28.5" customHeight="1">
      <c r="A56" s="17">
        <v>54</v>
      </c>
      <c r="B56" s="31" t="s">
        <v>106</v>
      </c>
      <c r="C56" s="31"/>
      <c r="D56" s="30"/>
      <c r="E56" s="31"/>
      <c r="F56" s="18">
        <v>187.5</v>
      </c>
      <c r="G56" s="18">
        <v>81.8</v>
      </c>
      <c r="H56" s="18">
        <f t="shared" si="1"/>
        <v>70.22</v>
      </c>
      <c r="I56" s="17" t="s">
        <v>18</v>
      </c>
      <c r="J56" s="33"/>
      <c r="K56" s="33"/>
    </row>
    <row r="57" spans="1:11" s="1" customFormat="1" ht="28.5" customHeight="1">
      <c r="A57" s="17">
        <v>55</v>
      </c>
      <c r="B57" s="31" t="s">
        <v>107</v>
      </c>
      <c r="C57" s="31"/>
      <c r="D57" s="30"/>
      <c r="E57" s="31"/>
      <c r="F57" s="18">
        <v>185</v>
      </c>
      <c r="G57" s="18">
        <v>0</v>
      </c>
      <c r="H57" s="18">
        <f t="shared" si="1"/>
        <v>37</v>
      </c>
      <c r="I57" s="17" t="s">
        <v>20</v>
      </c>
      <c r="J57" s="33"/>
      <c r="K57" s="33" t="s">
        <v>21</v>
      </c>
    </row>
    <row r="58" spans="1:11" s="1" customFormat="1" ht="28.5" customHeight="1">
      <c r="A58" s="17">
        <v>56</v>
      </c>
      <c r="B58" s="31" t="s">
        <v>108</v>
      </c>
      <c r="C58" s="31" t="s">
        <v>109</v>
      </c>
      <c r="D58" s="20">
        <v>1</v>
      </c>
      <c r="E58" s="31" t="s">
        <v>110</v>
      </c>
      <c r="F58" s="18">
        <v>209.5</v>
      </c>
      <c r="G58" s="18">
        <v>87</v>
      </c>
      <c r="H58" s="18">
        <f t="shared" si="1"/>
        <v>76.7</v>
      </c>
      <c r="I58" s="17" t="s">
        <v>15</v>
      </c>
      <c r="J58" s="33" t="s">
        <v>16</v>
      </c>
      <c r="K58" s="33"/>
    </row>
    <row r="59" spans="1:11" s="1" customFormat="1" ht="28.5" customHeight="1">
      <c r="A59" s="17">
        <v>57</v>
      </c>
      <c r="B59" s="31" t="s">
        <v>111</v>
      </c>
      <c r="C59" s="31"/>
      <c r="D59" s="22"/>
      <c r="E59" s="31"/>
      <c r="F59" s="18">
        <v>210</v>
      </c>
      <c r="G59" s="18">
        <v>80.4</v>
      </c>
      <c r="H59" s="18">
        <f t="shared" si="1"/>
        <v>74.16</v>
      </c>
      <c r="I59" s="17" t="s">
        <v>18</v>
      </c>
      <c r="J59" s="33"/>
      <c r="K59" s="33"/>
    </row>
    <row r="60" spans="1:11" s="1" customFormat="1" ht="28.5" customHeight="1">
      <c r="A60" s="17">
        <v>58</v>
      </c>
      <c r="B60" s="31" t="s">
        <v>112</v>
      </c>
      <c r="C60" s="31"/>
      <c r="D60" s="24"/>
      <c r="E60" s="31"/>
      <c r="F60" s="18">
        <v>206</v>
      </c>
      <c r="G60" s="18">
        <v>80</v>
      </c>
      <c r="H60" s="18">
        <f t="shared" si="1"/>
        <v>73.2</v>
      </c>
      <c r="I60" s="17" t="s">
        <v>20</v>
      </c>
      <c r="J60" s="33"/>
      <c r="K60" s="33"/>
    </row>
    <row r="61" spans="1:11" s="1" customFormat="1" ht="28.5" customHeight="1">
      <c r="A61" s="17">
        <v>59</v>
      </c>
      <c r="B61" s="31" t="s">
        <v>113</v>
      </c>
      <c r="C61" s="31" t="s">
        <v>114</v>
      </c>
      <c r="D61" s="20">
        <v>1</v>
      </c>
      <c r="E61" s="31" t="s">
        <v>115</v>
      </c>
      <c r="F61" s="18">
        <v>203</v>
      </c>
      <c r="G61" s="18">
        <v>87</v>
      </c>
      <c r="H61" s="18">
        <f t="shared" si="1"/>
        <v>75.4</v>
      </c>
      <c r="I61" s="17" t="s">
        <v>15</v>
      </c>
      <c r="J61" s="33" t="s">
        <v>16</v>
      </c>
      <c r="K61" s="33"/>
    </row>
    <row r="62" spans="1:11" s="1" customFormat="1" ht="28.5" customHeight="1">
      <c r="A62" s="17">
        <v>60</v>
      </c>
      <c r="B62" s="31" t="s">
        <v>116</v>
      </c>
      <c r="C62" s="31"/>
      <c r="D62" s="22"/>
      <c r="E62" s="31"/>
      <c r="F62" s="18">
        <v>204</v>
      </c>
      <c r="G62" s="18">
        <v>80</v>
      </c>
      <c r="H62" s="18">
        <f t="shared" si="1"/>
        <v>72.8</v>
      </c>
      <c r="I62" s="17" t="s">
        <v>18</v>
      </c>
      <c r="J62" s="33"/>
      <c r="K62" s="33"/>
    </row>
    <row r="63" spans="1:11" s="1" customFormat="1" ht="28.5" customHeight="1">
      <c r="A63" s="17">
        <v>61</v>
      </c>
      <c r="B63" s="31" t="s">
        <v>117</v>
      </c>
      <c r="C63" s="31"/>
      <c r="D63" s="24"/>
      <c r="E63" s="31"/>
      <c r="F63" s="18">
        <v>197</v>
      </c>
      <c r="G63" s="18">
        <v>82.6</v>
      </c>
      <c r="H63" s="18">
        <f t="shared" si="1"/>
        <v>72.44</v>
      </c>
      <c r="I63" s="17" t="s">
        <v>20</v>
      </c>
      <c r="J63" s="33"/>
      <c r="K63" s="33"/>
    </row>
    <row r="64" spans="1:11" s="1" customFormat="1" ht="28.5" customHeight="1">
      <c r="A64" s="17">
        <v>62</v>
      </c>
      <c r="B64" s="31" t="s">
        <v>118</v>
      </c>
      <c r="C64" s="31" t="s">
        <v>119</v>
      </c>
      <c r="D64" s="20">
        <v>1</v>
      </c>
      <c r="E64" s="31" t="s">
        <v>120</v>
      </c>
      <c r="F64" s="18">
        <v>201.5</v>
      </c>
      <c r="G64" s="18">
        <v>82.4</v>
      </c>
      <c r="H64" s="18">
        <f t="shared" si="1"/>
        <v>73.26</v>
      </c>
      <c r="I64" s="17" t="s">
        <v>15</v>
      </c>
      <c r="J64" s="33" t="s">
        <v>16</v>
      </c>
      <c r="K64" s="33"/>
    </row>
    <row r="65" spans="1:11" s="1" customFormat="1" ht="28.5" customHeight="1">
      <c r="A65" s="17">
        <v>63</v>
      </c>
      <c r="B65" s="31" t="s">
        <v>121</v>
      </c>
      <c r="C65" s="31"/>
      <c r="D65" s="22"/>
      <c r="E65" s="31"/>
      <c r="F65" s="18">
        <v>190.5</v>
      </c>
      <c r="G65" s="18">
        <v>85.4</v>
      </c>
      <c r="H65" s="18">
        <f t="shared" si="1"/>
        <v>72.26</v>
      </c>
      <c r="I65" s="17" t="s">
        <v>18</v>
      </c>
      <c r="J65" s="33"/>
      <c r="K65" s="33"/>
    </row>
    <row r="66" spans="1:11" s="1" customFormat="1" ht="28.5" customHeight="1">
      <c r="A66" s="17">
        <v>64</v>
      </c>
      <c r="B66" s="31" t="s">
        <v>122</v>
      </c>
      <c r="C66" s="31"/>
      <c r="D66" s="24"/>
      <c r="E66" s="31"/>
      <c r="F66" s="18">
        <v>191.5</v>
      </c>
      <c r="G66" s="18">
        <v>79</v>
      </c>
      <c r="H66" s="18">
        <f t="shared" si="1"/>
        <v>69.9</v>
      </c>
      <c r="I66" s="17" t="s">
        <v>20</v>
      </c>
      <c r="J66" s="33"/>
      <c r="K66" s="33"/>
    </row>
    <row r="67" spans="1:11" s="1" customFormat="1" ht="28.5" customHeight="1">
      <c r="A67" s="17">
        <v>65</v>
      </c>
      <c r="B67" s="31" t="s">
        <v>123</v>
      </c>
      <c r="C67" s="31" t="s">
        <v>124</v>
      </c>
      <c r="D67" s="20">
        <v>1</v>
      </c>
      <c r="E67" s="31" t="s">
        <v>125</v>
      </c>
      <c r="F67" s="18">
        <v>203.5</v>
      </c>
      <c r="G67" s="18">
        <v>85</v>
      </c>
      <c r="H67" s="18">
        <f t="shared" si="1"/>
        <v>74.7</v>
      </c>
      <c r="I67" s="17" t="s">
        <v>15</v>
      </c>
      <c r="J67" s="33" t="s">
        <v>16</v>
      </c>
      <c r="K67" s="33"/>
    </row>
    <row r="68" spans="1:11" s="1" customFormat="1" ht="28.5" customHeight="1">
      <c r="A68" s="17">
        <v>66</v>
      </c>
      <c r="B68" s="31" t="s">
        <v>126</v>
      </c>
      <c r="C68" s="31"/>
      <c r="D68" s="22"/>
      <c r="E68" s="31"/>
      <c r="F68" s="18">
        <v>192</v>
      </c>
      <c r="G68" s="18">
        <v>81.1</v>
      </c>
      <c r="H68" s="18">
        <f aca="true" t="shared" si="2" ref="H68:H85">F68/3*0.6+G68*0.4</f>
        <v>70.84</v>
      </c>
      <c r="I68" s="17" t="s">
        <v>18</v>
      </c>
      <c r="J68" s="33"/>
      <c r="K68" s="33"/>
    </row>
    <row r="69" spans="1:11" s="1" customFormat="1" ht="28.5" customHeight="1">
      <c r="A69" s="17">
        <v>67</v>
      </c>
      <c r="B69" s="31" t="s">
        <v>127</v>
      </c>
      <c r="C69" s="31"/>
      <c r="D69" s="24"/>
      <c r="E69" s="31"/>
      <c r="F69" s="18">
        <v>177.5</v>
      </c>
      <c r="G69" s="18">
        <v>61.6</v>
      </c>
      <c r="H69" s="18">
        <f t="shared" si="2"/>
        <v>60.14</v>
      </c>
      <c r="I69" s="17" t="s">
        <v>20</v>
      </c>
      <c r="J69" s="33"/>
      <c r="K69" s="33"/>
    </row>
    <row r="70" spans="1:11" s="1" customFormat="1" ht="30" customHeight="1">
      <c r="A70" s="17">
        <v>68</v>
      </c>
      <c r="B70" s="31" t="s">
        <v>128</v>
      </c>
      <c r="C70" s="31" t="s">
        <v>129</v>
      </c>
      <c r="D70" s="20">
        <v>1</v>
      </c>
      <c r="E70" s="31" t="s">
        <v>130</v>
      </c>
      <c r="F70" s="18">
        <v>182</v>
      </c>
      <c r="G70" s="18">
        <v>82.4</v>
      </c>
      <c r="H70" s="18">
        <f t="shared" si="2"/>
        <v>69.36</v>
      </c>
      <c r="I70" s="17" t="s">
        <v>15</v>
      </c>
      <c r="J70" s="33" t="s">
        <v>16</v>
      </c>
      <c r="K70" s="33"/>
    </row>
    <row r="71" spans="1:11" s="1" customFormat="1" ht="30" customHeight="1">
      <c r="A71" s="17">
        <v>69</v>
      </c>
      <c r="B71" s="31" t="s">
        <v>131</v>
      </c>
      <c r="C71" s="31"/>
      <c r="D71" s="22"/>
      <c r="E71" s="31"/>
      <c r="F71" s="18">
        <v>178</v>
      </c>
      <c r="G71" s="18">
        <v>82.8</v>
      </c>
      <c r="H71" s="18">
        <f t="shared" si="2"/>
        <v>68.72</v>
      </c>
      <c r="I71" s="17" t="s">
        <v>18</v>
      </c>
      <c r="J71" s="33"/>
      <c r="K71" s="33"/>
    </row>
    <row r="72" spans="1:11" s="1" customFormat="1" ht="30" customHeight="1">
      <c r="A72" s="17">
        <v>70</v>
      </c>
      <c r="B72" s="31" t="s">
        <v>132</v>
      </c>
      <c r="C72" s="31"/>
      <c r="D72" s="24"/>
      <c r="E72" s="31"/>
      <c r="F72" s="18">
        <v>170.5</v>
      </c>
      <c r="G72" s="18">
        <v>74</v>
      </c>
      <c r="H72" s="18">
        <f t="shared" si="2"/>
        <v>63.7</v>
      </c>
      <c r="I72" s="17" t="s">
        <v>20</v>
      </c>
      <c r="J72" s="33"/>
      <c r="K72" s="33"/>
    </row>
    <row r="73" spans="1:11" s="1" customFormat="1" ht="28.5" customHeight="1">
      <c r="A73" s="17">
        <v>71</v>
      </c>
      <c r="B73" s="31" t="s">
        <v>133</v>
      </c>
      <c r="C73" s="31" t="s">
        <v>134</v>
      </c>
      <c r="D73" s="20">
        <v>1</v>
      </c>
      <c r="E73" s="31" t="s">
        <v>135</v>
      </c>
      <c r="F73" s="18">
        <v>209.5</v>
      </c>
      <c r="G73" s="18">
        <v>82.4</v>
      </c>
      <c r="H73" s="18">
        <f t="shared" si="2"/>
        <v>74.86</v>
      </c>
      <c r="I73" s="17" t="s">
        <v>15</v>
      </c>
      <c r="J73" s="33" t="s">
        <v>16</v>
      </c>
      <c r="K73" s="33"/>
    </row>
    <row r="74" spans="1:11" s="1" customFormat="1" ht="28.5" customHeight="1">
      <c r="A74" s="17">
        <v>72</v>
      </c>
      <c r="B74" s="31" t="s">
        <v>136</v>
      </c>
      <c r="C74" s="31"/>
      <c r="D74" s="22"/>
      <c r="E74" s="31"/>
      <c r="F74" s="18">
        <v>201</v>
      </c>
      <c r="G74" s="18">
        <v>86.2</v>
      </c>
      <c r="H74" s="18">
        <f t="shared" si="2"/>
        <v>74.68</v>
      </c>
      <c r="I74" s="17" t="s">
        <v>18</v>
      </c>
      <c r="J74" s="33"/>
      <c r="K74" s="33"/>
    </row>
    <row r="75" spans="1:11" s="1" customFormat="1" ht="28.5" customHeight="1">
      <c r="A75" s="17">
        <v>73</v>
      </c>
      <c r="B75" s="31" t="s">
        <v>137</v>
      </c>
      <c r="C75" s="31"/>
      <c r="D75" s="24"/>
      <c r="E75" s="31"/>
      <c r="F75" s="18">
        <v>199.5</v>
      </c>
      <c r="G75" s="18">
        <v>82.3</v>
      </c>
      <c r="H75" s="18">
        <f t="shared" si="2"/>
        <v>72.82</v>
      </c>
      <c r="I75" s="17" t="s">
        <v>20</v>
      </c>
      <c r="J75" s="33"/>
      <c r="K75" s="33"/>
    </row>
    <row r="76" spans="1:11" s="1" customFormat="1" ht="28.5" customHeight="1">
      <c r="A76" s="17">
        <v>74</v>
      </c>
      <c r="B76" s="31" t="s">
        <v>138</v>
      </c>
      <c r="C76" s="26" t="s">
        <v>139</v>
      </c>
      <c r="D76" s="20">
        <v>1</v>
      </c>
      <c r="E76" s="26" t="s">
        <v>140</v>
      </c>
      <c r="F76" s="18">
        <v>203.5</v>
      </c>
      <c r="G76" s="18">
        <v>84.4</v>
      </c>
      <c r="H76" s="18">
        <f t="shared" si="2"/>
        <v>74.46</v>
      </c>
      <c r="I76" s="17" t="s">
        <v>15</v>
      </c>
      <c r="J76" s="33" t="s">
        <v>16</v>
      </c>
      <c r="K76" s="33"/>
    </row>
    <row r="77" spans="1:11" s="1" customFormat="1" ht="28.5" customHeight="1">
      <c r="A77" s="17">
        <v>75</v>
      </c>
      <c r="B77" s="31" t="s">
        <v>141</v>
      </c>
      <c r="C77" s="27"/>
      <c r="D77" s="22"/>
      <c r="E77" s="27"/>
      <c r="F77" s="18">
        <v>196</v>
      </c>
      <c r="G77" s="18">
        <v>81</v>
      </c>
      <c r="H77" s="18">
        <f t="shared" si="2"/>
        <v>71.6</v>
      </c>
      <c r="I77" s="17" t="s">
        <v>18</v>
      </c>
      <c r="J77" s="33"/>
      <c r="K77" s="33"/>
    </row>
    <row r="78" spans="1:11" s="1" customFormat="1" ht="28.5" customHeight="1">
      <c r="A78" s="17">
        <v>76</v>
      </c>
      <c r="B78" s="31" t="s">
        <v>142</v>
      </c>
      <c r="C78" s="27"/>
      <c r="D78" s="22"/>
      <c r="E78" s="27"/>
      <c r="F78" s="18">
        <v>194.5</v>
      </c>
      <c r="G78" s="18">
        <v>82.4</v>
      </c>
      <c r="H78" s="18">
        <f t="shared" si="2"/>
        <v>71.86</v>
      </c>
      <c r="I78" s="17" t="s">
        <v>20</v>
      </c>
      <c r="J78" s="33"/>
      <c r="K78" s="33"/>
    </row>
    <row r="79" spans="1:11" s="1" customFormat="1" ht="28.5" customHeight="1">
      <c r="A79" s="17">
        <v>77</v>
      </c>
      <c r="B79" s="31" t="s">
        <v>143</v>
      </c>
      <c r="C79" s="28"/>
      <c r="D79" s="24"/>
      <c r="E79" s="28"/>
      <c r="F79" s="18">
        <v>194.5</v>
      </c>
      <c r="G79" s="18">
        <v>82.8</v>
      </c>
      <c r="H79" s="18">
        <f t="shared" si="2"/>
        <v>72.02</v>
      </c>
      <c r="I79" s="17" t="s">
        <v>144</v>
      </c>
      <c r="J79" s="33"/>
      <c r="K79" s="33"/>
    </row>
    <row r="80" spans="1:11" s="1" customFormat="1" ht="28.5" customHeight="1">
      <c r="A80" s="17">
        <v>78</v>
      </c>
      <c r="B80" s="31" t="s">
        <v>145</v>
      </c>
      <c r="C80" s="31" t="s">
        <v>146</v>
      </c>
      <c r="D80" s="20">
        <v>1</v>
      </c>
      <c r="E80" s="31" t="s">
        <v>147</v>
      </c>
      <c r="F80" s="18">
        <v>203</v>
      </c>
      <c r="G80" s="18">
        <v>86.6</v>
      </c>
      <c r="H80" s="18">
        <f t="shared" si="2"/>
        <v>75.24</v>
      </c>
      <c r="I80" s="17" t="s">
        <v>15</v>
      </c>
      <c r="J80" s="33" t="s">
        <v>16</v>
      </c>
      <c r="K80" s="33"/>
    </row>
    <row r="81" spans="1:11" s="1" customFormat="1" ht="28.5" customHeight="1">
      <c r="A81" s="17">
        <v>79</v>
      </c>
      <c r="B81" s="31" t="s">
        <v>148</v>
      </c>
      <c r="C81" s="31"/>
      <c r="D81" s="22"/>
      <c r="E81" s="31"/>
      <c r="F81" s="18">
        <v>194</v>
      </c>
      <c r="G81" s="18">
        <v>84.6</v>
      </c>
      <c r="H81" s="18">
        <f t="shared" si="2"/>
        <v>72.64</v>
      </c>
      <c r="I81" s="17" t="s">
        <v>18</v>
      </c>
      <c r="J81" s="33"/>
      <c r="K81" s="33"/>
    </row>
    <row r="82" spans="1:11" s="1" customFormat="1" ht="28.5" customHeight="1">
      <c r="A82" s="17">
        <v>80</v>
      </c>
      <c r="B82" s="31" t="s">
        <v>149</v>
      </c>
      <c r="C82" s="31"/>
      <c r="D82" s="24"/>
      <c r="E82" s="31"/>
      <c r="F82" s="18">
        <v>186</v>
      </c>
      <c r="G82" s="18">
        <v>82</v>
      </c>
      <c r="H82" s="18">
        <f t="shared" si="2"/>
        <v>70</v>
      </c>
      <c r="I82" s="17" t="s">
        <v>20</v>
      </c>
      <c r="J82" s="33"/>
      <c r="K82" s="33"/>
    </row>
    <row r="83" spans="1:11" s="1" customFormat="1" ht="28.5" customHeight="1">
      <c r="A83" s="17">
        <v>81</v>
      </c>
      <c r="B83" s="31" t="s">
        <v>150</v>
      </c>
      <c r="C83" s="31" t="s">
        <v>151</v>
      </c>
      <c r="D83" s="30">
        <v>1</v>
      </c>
      <c r="E83" s="31" t="s">
        <v>152</v>
      </c>
      <c r="F83" s="18">
        <v>189</v>
      </c>
      <c r="G83" s="18">
        <v>86</v>
      </c>
      <c r="H83" s="18">
        <f t="shared" si="2"/>
        <v>72.2</v>
      </c>
      <c r="I83" s="17" t="s">
        <v>15</v>
      </c>
      <c r="J83" s="33" t="s">
        <v>16</v>
      </c>
      <c r="K83" s="33"/>
    </row>
    <row r="84" spans="1:11" s="1" customFormat="1" ht="28.5" customHeight="1">
      <c r="A84" s="17">
        <v>82</v>
      </c>
      <c r="B84" s="31" t="s">
        <v>153</v>
      </c>
      <c r="C84" s="31"/>
      <c r="D84" s="30"/>
      <c r="E84" s="31"/>
      <c r="F84" s="18">
        <v>187</v>
      </c>
      <c r="G84" s="18">
        <v>81</v>
      </c>
      <c r="H84" s="18">
        <f t="shared" si="2"/>
        <v>69.8</v>
      </c>
      <c r="I84" s="17" t="s">
        <v>18</v>
      </c>
      <c r="J84" s="33"/>
      <c r="K84" s="33"/>
    </row>
    <row r="85" spans="1:11" s="1" customFormat="1" ht="28.5" customHeight="1">
      <c r="A85" s="17">
        <v>83</v>
      </c>
      <c r="B85" s="31" t="s">
        <v>154</v>
      </c>
      <c r="C85" s="31"/>
      <c r="D85" s="30"/>
      <c r="E85" s="31"/>
      <c r="F85" s="18">
        <v>184.5</v>
      </c>
      <c r="G85" s="18">
        <v>81.2</v>
      </c>
      <c r="H85" s="18">
        <f t="shared" si="2"/>
        <v>69.38</v>
      </c>
      <c r="I85" s="17" t="s">
        <v>20</v>
      </c>
      <c r="J85" s="33"/>
      <c r="K85" s="33"/>
    </row>
  </sheetData>
  <sheetProtection/>
  <mergeCells count="85">
    <mergeCell ref="A1:K1"/>
    <mergeCell ref="C3:C5"/>
    <mergeCell ref="C6:C8"/>
    <mergeCell ref="C9:C11"/>
    <mergeCell ref="C12:C14"/>
    <mergeCell ref="C15:C16"/>
    <mergeCell ref="C17:C19"/>
    <mergeCell ref="C20:C22"/>
    <mergeCell ref="C23:C25"/>
    <mergeCell ref="C26:C27"/>
    <mergeCell ref="C28:C29"/>
    <mergeCell ref="C30:C32"/>
    <mergeCell ref="C33:C35"/>
    <mergeCell ref="C36:C38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9"/>
    <mergeCell ref="C80:C82"/>
    <mergeCell ref="C83:C85"/>
    <mergeCell ref="D3:D5"/>
    <mergeCell ref="D6:D8"/>
    <mergeCell ref="D9:D11"/>
    <mergeCell ref="D12:D14"/>
    <mergeCell ref="D15:D16"/>
    <mergeCell ref="D17:D19"/>
    <mergeCell ref="D20:D22"/>
    <mergeCell ref="D23:D25"/>
    <mergeCell ref="D26:D27"/>
    <mergeCell ref="D28:D29"/>
    <mergeCell ref="D30:D32"/>
    <mergeCell ref="D33:D35"/>
    <mergeCell ref="D36:D38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9"/>
    <mergeCell ref="D80:D82"/>
    <mergeCell ref="D83:D85"/>
    <mergeCell ref="E3:E5"/>
    <mergeCell ref="E6:E8"/>
    <mergeCell ref="E9:E11"/>
    <mergeCell ref="E12:E14"/>
    <mergeCell ref="E15:E16"/>
    <mergeCell ref="E17:E19"/>
    <mergeCell ref="E20:E22"/>
    <mergeCell ref="E23:E25"/>
    <mergeCell ref="E26:E27"/>
    <mergeCell ref="E28:E29"/>
    <mergeCell ref="E30:E32"/>
    <mergeCell ref="E33:E35"/>
    <mergeCell ref="E36:E38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9"/>
    <mergeCell ref="E80:E82"/>
    <mergeCell ref="E83:E85"/>
  </mergeCells>
  <printOptions/>
  <pageMargins left="0.118055555555556" right="0.156944444444444" top="0.118055555555556" bottom="0.19652777777777802" header="0.5" footer="0.156944444444444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七七</cp:lastModifiedBy>
  <dcterms:created xsi:type="dcterms:W3CDTF">2006-09-13T11:21:00Z</dcterms:created>
  <dcterms:modified xsi:type="dcterms:W3CDTF">2021-06-04T09:07:28Z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9495DA6A3C4A472F80316EBD5C6DDC30</vt:lpwstr>
  </property>
</Properties>
</file>