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中职" sheetId="11" r:id="rId1"/>
    <sheet name="中学 " sheetId="10" r:id="rId2"/>
    <sheet name="小学 " sheetId="5" r:id="rId3"/>
    <sheet name="幼儿园 " sheetId="6" r:id="rId4"/>
  </sheets>
  <definedNames>
    <definedName name="_xlnm._FilterDatabase" localSheetId="2" hidden="1">'小学 '!$A$4:$U$42</definedName>
    <definedName name="_xlnm.Print_Titles" localSheetId="2">'小学 '!$2:$4</definedName>
    <definedName name="_xlnm._FilterDatabase" localSheetId="3" hidden="1">'幼儿园 '!$A$3:$N$24</definedName>
  </definedNames>
  <calcPr calcId="144525"/>
</workbook>
</file>

<file path=xl/sharedStrings.xml><?xml version="1.0" encoding="utf-8"?>
<sst xmlns="http://schemas.openxmlformats.org/spreadsheetml/2006/main" count="179" uniqueCount="130">
  <si>
    <t>2021年新罗区中职新教师招聘岗位安排表</t>
  </si>
  <si>
    <t>序号</t>
  </si>
  <si>
    <t>学校</t>
  </si>
  <si>
    <t>语文</t>
  </si>
  <si>
    <t>数学</t>
  </si>
  <si>
    <t>体育</t>
  </si>
  <si>
    <t>小计</t>
  </si>
  <si>
    <t>龙岩华侨职业中专学校</t>
  </si>
  <si>
    <t>合计</t>
  </si>
  <si>
    <t>2021年新罗区中学新教师招聘岗位安排表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</si>
  <si>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</si>
  <si>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</si>
  <si>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</si>
  <si>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</si>
  <si>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</si>
  <si>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</si>
  <si>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</si>
  <si>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</si>
  <si>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心理健康</t>
  </si>
  <si>
    <t>龙岩初级中学</t>
  </si>
  <si>
    <t>龙岩二中（高中部）</t>
  </si>
  <si>
    <t>龙岩二中（初中部）</t>
  </si>
  <si>
    <t>龙岩四中</t>
  </si>
  <si>
    <t>龙岩五中</t>
  </si>
  <si>
    <t>龙岩七中</t>
  </si>
  <si>
    <t>龙岩初级中学
北城校区</t>
  </si>
  <si>
    <t>龙岩八中</t>
  </si>
  <si>
    <t>龙钢学校（初中部）</t>
  </si>
  <si>
    <t>龙岩九中</t>
  </si>
  <si>
    <t>紫金山实验学校（初中部）</t>
  </si>
  <si>
    <t>铁山中学</t>
  </si>
  <si>
    <t>龙岩十中</t>
  </si>
  <si>
    <t>红坊中学</t>
  </si>
  <si>
    <t>适中中学</t>
  </si>
  <si>
    <t>1（第1年交流莲东中学)</t>
  </si>
  <si>
    <t>雁石中学</t>
  </si>
  <si>
    <t>岩山学校（初中部）</t>
  </si>
  <si>
    <t>白沙中学</t>
  </si>
  <si>
    <t>1（第1年交流龙岩七中)</t>
  </si>
  <si>
    <t>万安中学</t>
  </si>
  <si>
    <t>大池中学</t>
  </si>
  <si>
    <t>1（第1年交流龙岩四中)</t>
  </si>
  <si>
    <t>2021年新罗区小学新教师招聘岗位安排表</t>
  </si>
  <si>
    <t>信息
技术</t>
  </si>
  <si>
    <t>美术</t>
  </si>
  <si>
    <t>科学</t>
  </si>
  <si>
    <t>岗位（一）</t>
  </si>
  <si>
    <t>岗位（二）</t>
  </si>
  <si>
    <t>岗位三</t>
  </si>
  <si>
    <t>岗位一</t>
  </si>
  <si>
    <t>岗位二</t>
  </si>
  <si>
    <t>第1组</t>
  </si>
  <si>
    <t>第2组</t>
  </si>
  <si>
    <t>第3组</t>
  </si>
  <si>
    <t>第4组</t>
  </si>
  <si>
    <t>莲东小学天马校区</t>
  </si>
  <si>
    <t>东山小学</t>
  </si>
  <si>
    <t>实验小学东山校区</t>
  </si>
  <si>
    <t>实验小学美伦生态城
校区</t>
  </si>
  <si>
    <t>实验小学锦山校区</t>
  </si>
  <si>
    <t>实验小学龙州校区</t>
  </si>
  <si>
    <t>北城小学</t>
  </si>
  <si>
    <t>凤凰小学解放路校区</t>
  </si>
  <si>
    <t>西安小学东园校区</t>
  </si>
  <si>
    <t>溪南小学东宝校区</t>
  </si>
  <si>
    <t>紫金山实验学校</t>
  </si>
  <si>
    <t>南城小学</t>
  </si>
  <si>
    <t>西安小学</t>
  </si>
  <si>
    <t>第二实验小学</t>
  </si>
  <si>
    <t>大洋小学</t>
  </si>
  <si>
    <t>凤凰小学小洋校区</t>
  </si>
  <si>
    <t>第三实验小学</t>
  </si>
  <si>
    <t>曹溪月山小学</t>
  </si>
  <si>
    <t>谢洋小学</t>
  </si>
  <si>
    <t>第四实验小学</t>
  </si>
  <si>
    <t>红坊东阳小学</t>
  </si>
  <si>
    <t>实验小学</t>
  </si>
  <si>
    <t>莲东小学</t>
  </si>
  <si>
    <t>溪南小学</t>
  </si>
  <si>
    <t>凤凰小学</t>
  </si>
  <si>
    <t>白沙中心小学</t>
  </si>
  <si>
    <t>1（第1年交流实验小学）</t>
  </si>
  <si>
    <t>1（第1年交流实验小学锦山校区）</t>
  </si>
  <si>
    <t>1（第1年交流实验小学龙州校区）</t>
  </si>
  <si>
    <t>1（第1年交流凤凰小学解放路校区）</t>
  </si>
  <si>
    <t>1（第1年交流实验小学东山校区）</t>
  </si>
  <si>
    <t>1（第1年交流莲东小学天马校区）</t>
  </si>
  <si>
    <t>龙门中心小学</t>
  </si>
  <si>
    <t>1（第1年交流东山小学）</t>
  </si>
  <si>
    <t>1（第1年交流北城小学）</t>
  </si>
  <si>
    <t>江山中心小学</t>
  </si>
  <si>
    <t>1（第1年交流小洋小学）</t>
  </si>
  <si>
    <t>适中中心小学</t>
  </si>
  <si>
    <t>3（第1年交流实验小学锦山校区、实验小学、南城小学）</t>
  </si>
  <si>
    <t>实验小学银雁校区（原雁石中心小学）</t>
  </si>
  <si>
    <t>小池中心小学</t>
  </si>
  <si>
    <t>1（第1年交流南城小学）</t>
  </si>
  <si>
    <t>大池中心小学</t>
  </si>
  <si>
    <t>岩山学校（小学部）</t>
  </si>
  <si>
    <t>红炭山学校（小学部）</t>
  </si>
  <si>
    <t>红坊中心小学</t>
  </si>
  <si>
    <t>万安中心小学</t>
  </si>
  <si>
    <t>铁山中心小学</t>
  </si>
  <si>
    <t>总计</t>
  </si>
  <si>
    <t>2021年新罗区幼儿园新教师招聘岗位安排表</t>
  </si>
  <si>
    <t>幼儿教育</t>
  </si>
  <si>
    <t>龙岩市实验幼儿园</t>
  </si>
  <si>
    <t>龙岩市第一幼儿园</t>
  </si>
  <si>
    <t>龙岩市第二幼儿园</t>
  </si>
  <si>
    <t>龙岩市新罗区东城中心幼儿园</t>
  </si>
  <si>
    <t>龙岩市新罗区南城中心幼儿园</t>
  </si>
  <si>
    <t>龙岩市新罗区西陂中心幼儿园</t>
  </si>
  <si>
    <t>龙岩市新罗区曹溪中心幼儿园</t>
  </si>
  <si>
    <t>龙岩市新罗区适中中心幼儿园</t>
  </si>
  <si>
    <t>1（第1年交流东城中心幼儿园）</t>
  </si>
  <si>
    <t>龙岩市新罗区红坊中心幼儿园</t>
  </si>
  <si>
    <t>龙岩市新罗区江山中心幼儿园</t>
  </si>
  <si>
    <t>龙岩市新罗区岩山中心幼儿园</t>
  </si>
  <si>
    <t>龙岩市新罗区雁石中心幼儿园</t>
  </si>
  <si>
    <t>2（第1年交流中城中心幼儿园、南城中心幼儿园）</t>
  </si>
  <si>
    <t>龙岩市新罗区白沙中心幼儿园</t>
  </si>
  <si>
    <t>1（第1年交流曹溪中心幼儿园）</t>
  </si>
  <si>
    <t>龙岩市新罗区万安中心幼儿园</t>
  </si>
  <si>
    <t>1（第1年交流实验幼儿园）</t>
  </si>
  <si>
    <t>龙岩市实验幼儿园（紫金山分园）</t>
  </si>
  <si>
    <t>龙岩市新罗区东肖中心幼儿园</t>
  </si>
  <si>
    <t>龙岩市新罗区北城中心幼儿园</t>
  </si>
  <si>
    <t>龙岩市新罗区铁山中心幼儿园</t>
  </si>
  <si>
    <t>龙岩市实验幼儿园（未来城分园）</t>
  </si>
  <si>
    <t>龙岩市新罗区白沙中心幼儿园（溪西分园）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</si>
</sst>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;_"/>
    <numFmt numFmtId="42" formatCode="_ &quot;￥&quot;* #,##0_ ;_ &quot;￥&quot;* \-#,##0_ ;_ &quot;￥&quot;* &quot;-&quot;_ ;_ @_ "/>
    <numFmt numFmtId="177" formatCode="0;_"/>
  </numFmts>
  <fonts count="3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17" borderId="13" applyNumberFormat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B10" sqref="B10"/>
    </sheetView>
  </sheetViews>
  <sheetFormatPr defaultColWidth="9" defaultRowHeight="14.4" outlineLevelRow="3" outlineLevelCol="5"/>
  <cols>
    <col min="1" max="1" width="5.37962962962963" style="43" customWidth="1"/>
    <col min="2" max="2" width="25.3796296296296" style="43" customWidth="1"/>
    <col min="3" max="4" width="11.75" style="43" customWidth="1"/>
    <col min="5" max="5" width="11.75" style="44" customWidth="1"/>
    <col min="6" max="6" width="11.75" style="43" customWidth="1"/>
    <col min="7" max="16376" width="9" style="43"/>
  </cols>
  <sheetData>
    <row r="1" s="43" customFormat="1" ht="34.5" customHeight="1" spans="1:6">
      <c r="A1" s="1" t="s">
        <v>0</v>
      </c>
      <c r="B1" s="1"/>
      <c r="C1" s="1"/>
      <c r="D1" s="1"/>
      <c r="E1" s="1"/>
      <c r="F1" s="1"/>
    </row>
    <row r="2" s="43" customFormat="1" ht="33" customHeight="1" spans="1:6">
      <c r="A2" s="45" t="s">
        <v>1</v>
      </c>
      <c r="B2" s="45" t="s">
        <v>2</v>
      </c>
      <c r="C2" s="46" t="s">
        <v>3</v>
      </c>
      <c r="D2" s="46" t="s">
        <v>4</v>
      </c>
      <c r="E2" s="33" t="s">
        <v>5</v>
      </c>
      <c r="F2" s="50" t="s">
        <v>6</v>
      </c>
    </row>
    <row r="3" s="43" customFormat="1" ht="41" customHeight="1" spans="1:6">
      <c r="A3" s="47">
        <v>1</v>
      </c>
      <c r="B3" s="33" t="s">
        <v>7</v>
      </c>
      <c r="C3" s="48">
        <v>2</v>
      </c>
      <c r="D3" s="48">
        <v>2</v>
      </c>
      <c r="E3" s="50">
        <v>1</v>
      </c>
      <c r="F3" s="50">
        <f>SUM(C3:E3)</f>
        <v>5</v>
      </c>
    </row>
    <row r="4" ht="28" customHeight="1" spans="1:6">
      <c r="A4" s="50"/>
      <c r="B4" s="50" t="s">
        <v>8</v>
      </c>
      <c r="C4" s="50">
        <f>SUM(C3:C3)</f>
        <v>2</v>
      </c>
      <c r="D4" s="50">
        <f>SUM(D3:D3)</f>
        <v>2</v>
      </c>
      <c r="E4" s="50">
        <v>1</v>
      </c>
      <c r="F4" s="50">
        <f>SUM(C4:E4)</f>
        <v>5</v>
      </c>
    </row>
  </sheetData>
  <mergeCells count="1">
    <mergeCell ref="A1:F1"/>
  </mergeCells>
  <printOptions horizontalCentered="1"/>
  <pageMargins left="0.161111111111111" right="0.161111111111111" top="1" bottom="0.802777777777778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opLeftCell="A12" workbookViewId="0">
      <selection activeCell="C24" sqref="C24"/>
    </sheetView>
  </sheetViews>
  <sheetFormatPr defaultColWidth="9" defaultRowHeight="14.4"/>
  <cols>
    <col min="1" max="1" width="4" style="43" customWidth="1"/>
    <col min="2" max="2" width="18.6296296296296" style="43" customWidth="1"/>
    <col min="3" max="8" width="5.37962962962963" style="43" customWidth="1"/>
    <col min="9" max="9" width="12.3796296296296" style="43" customWidth="1"/>
    <col min="10" max="10" width="5.37962962962963" style="43" customWidth="1"/>
    <col min="11" max="11" width="12" style="43" customWidth="1"/>
    <col min="12" max="12" width="12.6296296296296" style="43" customWidth="1"/>
    <col min="13" max="13" width="5.37962962962963" style="44" customWidth="1"/>
    <col min="14" max="14" width="5.37962962962963" style="43" customWidth="1"/>
    <col min="15" max="16384" width="9" style="43"/>
  </cols>
  <sheetData>
    <row r="1" s="43" customFormat="1" ht="34.5" customHeight="1" spans="1:14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="43" customFormat="1" ht="33" customHeight="1" spans="1:14">
      <c r="A2" s="45" t="s">
        <v>1</v>
      </c>
      <c r="B2" s="45" t="s">
        <v>2</v>
      </c>
      <c r="C2" s="46" t="s">
        <v>3</v>
      </c>
      <c r="D2" s="46" t="s">
        <v>4</v>
      </c>
      <c r="E2" s="46" t="s">
        <v>10</v>
      </c>
      <c r="F2" s="46" t="s">
        <v>11</v>
      </c>
      <c r="G2" s="46" t="s">
        <v>12</v>
      </c>
      <c r="H2" s="46" t="s">
        <v>13</v>
      </c>
      <c r="I2" s="46" t="s">
        <v>14</v>
      </c>
      <c r="J2" s="46" t="s">
        <v>15</v>
      </c>
      <c r="K2" s="46" t="s">
        <v>16</v>
      </c>
      <c r="L2" s="34" t="s">
        <v>17</v>
      </c>
      <c r="M2" s="33" t="s">
        <v>18</v>
      </c>
      <c r="N2" s="50" t="s">
        <v>6</v>
      </c>
    </row>
    <row r="3" s="43" customFormat="1" ht="33" customHeight="1" spans="1:14">
      <c r="A3" s="47">
        <v>1</v>
      </c>
      <c r="B3" s="33" t="s">
        <v>19</v>
      </c>
      <c r="C3" s="48"/>
      <c r="D3" s="48">
        <v>1</v>
      </c>
      <c r="E3" s="48">
        <v>1</v>
      </c>
      <c r="F3" s="48"/>
      <c r="G3" s="48"/>
      <c r="H3" s="48"/>
      <c r="I3" s="51"/>
      <c r="J3" s="48"/>
      <c r="K3" s="48"/>
      <c r="L3" s="52"/>
      <c r="M3" s="50"/>
      <c r="N3" s="50">
        <f>SUM(C3:M3)</f>
        <v>2</v>
      </c>
    </row>
    <row r="4" s="43" customFormat="1" ht="33" customHeight="1" spans="1:14">
      <c r="A4" s="47">
        <v>2</v>
      </c>
      <c r="B4" s="33" t="s">
        <v>20</v>
      </c>
      <c r="C4" s="48"/>
      <c r="D4" s="48"/>
      <c r="E4" s="48">
        <v>1</v>
      </c>
      <c r="F4" s="48"/>
      <c r="G4" s="48"/>
      <c r="H4" s="48">
        <v>1</v>
      </c>
      <c r="I4" s="51"/>
      <c r="J4" s="48"/>
      <c r="K4" s="48"/>
      <c r="L4" s="52"/>
      <c r="M4" s="50"/>
      <c r="N4" s="50">
        <f t="shared" ref="N4:N23" si="0">SUM(C4:M4)</f>
        <v>2</v>
      </c>
    </row>
    <row r="5" s="43" customFormat="1" ht="33" customHeight="1" spans="1:14">
      <c r="A5" s="47">
        <v>3</v>
      </c>
      <c r="B5" s="33" t="s">
        <v>21</v>
      </c>
      <c r="C5" s="48">
        <v>1</v>
      </c>
      <c r="D5" s="48">
        <v>1</v>
      </c>
      <c r="E5" s="48">
        <v>1</v>
      </c>
      <c r="F5" s="48"/>
      <c r="G5" s="48">
        <v>1</v>
      </c>
      <c r="H5" s="48"/>
      <c r="I5" s="51"/>
      <c r="J5" s="48"/>
      <c r="K5" s="48"/>
      <c r="L5" s="52"/>
      <c r="M5" s="50"/>
      <c r="N5" s="50">
        <f t="shared" si="0"/>
        <v>4</v>
      </c>
    </row>
    <row r="6" s="43" customFormat="1" ht="33" customHeight="1" spans="1:14">
      <c r="A6" s="47">
        <v>4</v>
      </c>
      <c r="B6" s="33" t="s">
        <v>22</v>
      </c>
      <c r="C6" s="48"/>
      <c r="D6" s="48">
        <v>1</v>
      </c>
      <c r="E6" s="48"/>
      <c r="F6" s="48"/>
      <c r="G6" s="48"/>
      <c r="H6" s="48">
        <v>1</v>
      </c>
      <c r="I6" s="51">
        <v>1</v>
      </c>
      <c r="J6" s="48"/>
      <c r="K6" s="48"/>
      <c r="L6" s="52"/>
      <c r="M6" s="50"/>
      <c r="N6" s="50">
        <f t="shared" si="0"/>
        <v>3</v>
      </c>
    </row>
    <row r="7" s="43" customFormat="1" ht="33" customHeight="1" spans="1:14">
      <c r="A7" s="47">
        <v>6</v>
      </c>
      <c r="B7" s="33" t="s">
        <v>23</v>
      </c>
      <c r="C7" s="48">
        <v>1</v>
      </c>
      <c r="D7" s="48">
        <v>2</v>
      </c>
      <c r="E7" s="48">
        <v>2</v>
      </c>
      <c r="F7" s="48"/>
      <c r="G7" s="48"/>
      <c r="H7" s="48"/>
      <c r="I7" s="51"/>
      <c r="J7" s="48"/>
      <c r="K7" s="48"/>
      <c r="L7" s="52"/>
      <c r="M7" s="50">
        <v>1</v>
      </c>
      <c r="N7" s="50">
        <f t="shared" si="0"/>
        <v>6</v>
      </c>
    </row>
    <row r="8" s="43" customFormat="1" ht="33" customHeight="1" spans="1:14">
      <c r="A8" s="47">
        <v>7</v>
      </c>
      <c r="B8" s="33" t="s">
        <v>24</v>
      </c>
      <c r="C8" s="48">
        <v>1</v>
      </c>
      <c r="D8" s="48">
        <v>1</v>
      </c>
      <c r="E8" s="48"/>
      <c r="F8" s="48"/>
      <c r="G8" s="48"/>
      <c r="H8" s="48"/>
      <c r="I8" s="51"/>
      <c r="J8" s="48"/>
      <c r="K8" s="48"/>
      <c r="L8" s="52"/>
      <c r="M8" s="50">
        <v>1</v>
      </c>
      <c r="N8" s="50">
        <f t="shared" si="0"/>
        <v>3</v>
      </c>
    </row>
    <row r="9" s="43" customFormat="1" ht="33" customHeight="1" spans="1:14">
      <c r="A9" s="47">
        <v>8</v>
      </c>
      <c r="B9" s="33" t="s">
        <v>25</v>
      </c>
      <c r="C9" s="48">
        <v>1</v>
      </c>
      <c r="D9" s="48">
        <v>1</v>
      </c>
      <c r="E9" s="48"/>
      <c r="F9" s="48"/>
      <c r="G9" s="48">
        <v>1</v>
      </c>
      <c r="H9" s="48"/>
      <c r="I9" s="51"/>
      <c r="J9" s="48">
        <v>1</v>
      </c>
      <c r="K9" s="48"/>
      <c r="L9" s="52"/>
      <c r="M9" s="50"/>
      <c r="N9" s="50">
        <f t="shared" si="0"/>
        <v>4</v>
      </c>
    </row>
    <row r="10" s="43" customFormat="1" ht="33" customHeight="1" spans="1:14">
      <c r="A10" s="47">
        <v>9</v>
      </c>
      <c r="B10" s="33" t="s">
        <v>26</v>
      </c>
      <c r="C10" s="48"/>
      <c r="D10" s="48">
        <v>1</v>
      </c>
      <c r="E10" s="48"/>
      <c r="F10" s="48"/>
      <c r="G10" s="48"/>
      <c r="H10" s="48"/>
      <c r="I10" s="51"/>
      <c r="J10" s="53"/>
      <c r="K10" s="48"/>
      <c r="L10" s="52"/>
      <c r="M10" s="50"/>
      <c r="N10" s="50">
        <f t="shared" si="0"/>
        <v>1</v>
      </c>
    </row>
    <row r="11" s="43" customFormat="1" ht="33" customHeight="1" spans="1:14">
      <c r="A11" s="47">
        <v>10</v>
      </c>
      <c r="B11" s="33" t="s">
        <v>27</v>
      </c>
      <c r="C11" s="48">
        <v>1</v>
      </c>
      <c r="D11" s="48"/>
      <c r="E11" s="48">
        <v>1</v>
      </c>
      <c r="F11" s="48"/>
      <c r="G11" s="48"/>
      <c r="H11" s="48"/>
      <c r="I11" s="51"/>
      <c r="J11" s="54"/>
      <c r="K11" s="48"/>
      <c r="L11" s="52"/>
      <c r="M11" s="50"/>
      <c r="N11" s="50">
        <f t="shared" si="0"/>
        <v>2</v>
      </c>
    </row>
    <row r="12" s="43" customFormat="1" ht="33" customHeight="1" spans="1:14">
      <c r="A12" s="47">
        <v>11</v>
      </c>
      <c r="B12" s="33" t="s">
        <v>28</v>
      </c>
      <c r="C12" s="48"/>
      <c r="D12" s="48">
        <v>2</v>
      </c>
      <c r="E12" s="48">
        <v>2</v>
      </c>
      <c r="F12" s="48">
        <v>1</v>
      </c>
      <c r="G12" s="48"/>
      <c r="H12" s="48"/>
      <c r="I12" s="51"/>
      <c r="J12" s="54"/>
      <c r="K12" s="48"/>
      <c r="L12" s="52"/>
      <c r="M12" s="50"/>
      <c r="N12" s="50">
        <f t="shared" si="0"/>
        <v>5</v>
      </c>
    </row>
    <row r="13" s="43" customFormat="1" ht="33" customHeight="1" spans="1:14">
      <c r="A13" s="47">
        <v>12</v>
      </c>
      <c r="B13" s="33" t="s">
        <v>29</v>
      </c>
      <c r="C13" s="48"/>
      <c r="D13" s="48">
        <v>1</v>
      </c>
      <c r="E13" s="48">
        <v>1</v>
      </c>
      <c r="F13" s="48"/>
      <c r="G13" s="48"/>
      <c r="H13" s="48"/>
      <c r="I13" s="51"/>
      <c r="J13" s="54"/>
      <c r="K13" s="48"/>
      <c r="L13" s="52"/>
      <c r="M13" s="50"/>
      <c r="N13" s="50">
        <f t="shared" si="0"/>
        <v>2</v>
      </c>
    </row>
    <row r="14" s="43" customFormat="1" ht="33" customHeight="1" spans="1:14">
      <c r="A14" s="47">
        <v>13</v>
      </c>
      <c r="B14" s="33" t="s">
        <v>30</v>
      </c>
      <c r="C14" s="48">
        <v>1</v>
      </c>
      <c r="D14" s="48">
        <v>1</v>
      </c>
      <c r="E14" s="48"/>
      <c r="F14" s="48"/>
      <c r="G14" s="48"/>
      <c r="H14" s="48"/>
      <c r="I14" s="51">
        <v>1</v>
      </c>
      <c r="J14" s="55"/>
      <c r="K14" s="48"/>
      <c r="L14" s="56"/>
      <c r="M14" s="50"/>
      <c r="N14" s="50">
        <f t="shared" si="0"/>
        <v>3</v>
      </c>
    </row>
    <row r="15" s="43" customFormat="1" ht="33" customHeight="1" spans="1:14">
      <c r="A15" s="47">
        <v>14</v>
      </c>
      <c r="B15" s="33" t="s">
        <v>31</v>
      </c>
      <c r="C15" s="48"/>
      <c r="D15" s="48"/>
      <c r="E15" s="48">
        <v>1</v>
      </c>
      <c r="F15" s="48"/>
      <c r="G15" s="48"/>
      <c r="H15" s="48"/>
      <c r="I15" s="51"/>
      <c r="J15" s="57"/>
      <c r="K15" s="48"/>
      <c r="L15" s="56"/>
      <c r="M15" s="50"/>
      <c r="N15" s="50">
        <f t="shared" si="0"/>
        <v>1</v>
      </c>
    </row>
    <row r="16" s="43" customFormat="1" ht="33" customHeight="1" spans="1:14">
      <c r="A16" s="47">
        <v>15</v>
      </c>
      <c r="B16" s="33" t="s">
        <v>32</v>
      </c>
      <c r="C16" s="48"/>
      <c r="D16" s="48">
        <v>1</v>
      </c>
      <c r="E16" s="48"/>
      <c r="F16" s="48"/>
      <c r="G16" s="48"/>
      <c r="H16" s="48"/>
      <c r="I16" s="51"/>
      <c r="J16" s="57"/>
      <c r="K16" s="48"/>
      <c r="L16" s="56"/>
      <c r="M16" s="50"/>
      <c r="N16" s="50">
        <f t="shared" si="0"/>
        <v>1</v>
      </c>
    </row>
    <row r="17" ht="33" customHeight="1" spans="1:14">
      <c r="A17" s="47">
        <v>16</v>
      </c>
      <c r="B17" s="33" t="s">
        <v>33</v>
      </c>
      <c r="C17" s="48">
        <v>1</v>
      </c>
      <c r="D17" s="48"/>
      <c r="E17" s="48">
        <v>1</v>
      </c>
      <c r="F17" s="48"/>
      <c r="G17" s="48"/>
      <c r="H17" s="48"/>
      <c r="I17" s="51" t="s">
        <v>34</v>
      </c>
      <c r="J17" s="49"/>
      <c r="K17" s="48"/>
      <c r="L17" s="49"/>
      <c r="M17" s="50"/>
      <c r="N17" s="50">
        <f t="shared" si="0"/>
        <v>2</v>
      </c>
    </row>
    <row r="18" ht="33" customHeight="1" spans="1:14">
      <c r="A18" s="47">
        <v>17</v>
      </c>
      <c r="B18" s="33" t="s">
        <v>35</v>
      </c>
      <c r="C18" s="48"/>
      <c r="D18" s="48"/>
      <c r="E18" s="48">
        <v>1</v>
      </c>
      <c r="F18" s="48">
        <v>1</v>
      </c>
      <c r="G18" s="48">
        <v>1</v>
      </c>
      <c r="H18" s="48"/>
      <c r="I18" s="49"/>
      <c r="J18" s="49"/>
      <c r="K18" s="48"/>
      <c r="L18" s="49"/>
      <c r="M18" s="50"/>
      <c r="N18" s="50">
        <f t="shared" si="0"/>
        <v>3</v>
      </c>
    </row>
    <row r="19" ht="33" customHeight="1" spans="1:14">
      <c r="A19" s="47">
        <v>18</v>
      </c>
      <c r="B19" s="48" t="s">
        <v>36</v>
      </c>
      <c r="C19" s="48"/>
      <c r="D19" s="48">
        <v>1</v>
      </c>
      <c r="E19" s="48"/>
      <c r="F19" s="48"/>
      <c r="G19" s="48"/>
      <c r="H19" s="48"/>
      <c r="I19" s="49"/>
      <c r="J19" s="49"/>
      <c r="K19" s="48"/>
      <c r="L19" s="49"/>
      <c r="M19" s="50"/>
      <c r="N19" s="50">
        <f t="shared" si="0"/>
        <v>1</v>
      </c>
    </row>
    <row r="20" ht="33" customHeight="1" spans="1:14">
      <c r="A20" s="47">
        <v>19</v>
      </c>
      <c r="B20" s="48" t="s">
        <v>37</v>
      </c>
      <c r="C20" s="48"/>
      <c r="D20" s="48"/>
      <c r="E20" s="48">
        <v>1</v>
      </c>
      <c r="F20" s="48"/>
      <c r="G20" s="48"/>
      <c r="H20" s="48"/>
      <c r="I20" s="49"/>
      <c r="J20" s="49"/>
      <c r="K20" s="51" t="s">
        <v>38</v>
      </c>
      <c r="L20" s="49"/>
      <c r="M20" s="50"/>
      <c r="N20" s="50">
        <f t="shared" si="0"/>
        <v>1</v>
      </c>
    </row>
    <row r="21" ht="33" customHeight="1" spans="1:14">
      <c r="A21" s="47">
        <v>20</v>
      </c>
      <c r="B21" s="48" t="s">
        <v>39</v>
      </c>
      <c r="C21" s="48">
        <v>1</v>
      </c>
      <c r="D21" s="48"/>
      <c r="E21" s="48">
        <v>1</v>
      </c>
      <c r="F21" s="49"/>
      <c r="G21" s="49"/>
      <c r="H21" s="49"/>
      <c r="I21" s="49"/>
      <c r="J21" s="49"/>
      <c r="K21" s="49"/>
      <c r="L21" s="49"/>
      <c r="M21" s="50"/>
      <c r="N21" s="50">
        <f t="shared" si="0"/>
        <v>2</v>
      </c>
    </row>
    <row r="22" ht="33" customHeight="1" spans="1:14">
      <c r="A22" s="47">
        <v>21</v>
      </c>
      <c r="B22" s="48" t="s">
        <v>40</v>
      </c>
      <c r="C22" s="48"/>
      <c r="D22" s="48"/>
      <c r="E22" s="48"/>
      <c r="F22" s="49"/>
      <c r="G22" s="49"/>
      <c r="H22" s="49"/>
      <c r="I22" s="49"/>
      <c r="J22" s="49"/>
      <c r="K22" s="49"/>
      <c r="L22" s="51" t="s">
        <v>41</v>
      </c>
      <c r="M22" s="50"/>
      <c r="N22" s="50">
        <f t="shared" si="0"/>
        <v>0</v>
      </c>
    </row>
    <row r="23" ht="33" customHeight="1" spans="1:14">
      <c r="A23" s="50"/>
      <c r="B23" s="50" t="s">
        <v>8</v>
      </c>
      <c r="C23" s="50">
        <f t="shared" ref="C23:H23" si="1">SUM(C3:C22)</f>
        <v>8</v>
      </c>
      <c r="D23" s="50">
        <f t="shared" si="1"/>
        <v>14</v>
      </c>
      <c r="E23" s="50">
        <f t="shared" si="1"/>
        <v>14</v>
      </c>
      <c r="F23" s="50">
        <f t="shared" si="1"/>
        <v>2</v>
      </c>
      <c r="G23" s="50">
        <f t="shared" si="1"/>
        <v>3</v>
      </c>
      <c r="H23" s="50">
        <f t="shared" si="1"/>
        <v>2</v>
      </c>
      <c r="I23" s="50">
        <v>3</v>
      </c>
      <c r="J23" s="50">
        <v>1</v>
      </c>
      <c r="K23" s="50">
        <v>1</v>
      </c>
      <c r="L23" s="50">
        <v>1</v>
      </c>
      <c r="M23" s="50">
        <v>2</v>
      </c>
      <c r="N23" s="50">
        <f t="shared" si="0"/>
        <v>51</v>
      </c>
    </row>
  </sheetData>
  <mergeCells count="1">
    <mergeCell ref="A1:N1"/>
  </mergeCells>
  <printOptions horizontalCentered="1"/>
  <pageMargins left="0.161111111111111" right="0.161111111111111" top="1" bottom="0.802777777777778" header="0.5" footer="0.5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W8" sqref="W8"/>
    </sheetView>
  </sheetViews>
  <sheetFormatPr defaultColWidth="9" defaultRowHeight="14.4"/>
  <cols>
    <col min="1" max="1" width="3.87962962962963" style="11" customWidth="1"/>
    <col min="2" max="2" width="21.25" style="11" customWidth="1"/>
    <col min="3" max="5" width="5.5" style="11" customWidth="1"/>
    <col min="6" max="6" width="7.37962962962963" style="11" customWidth="1"/>
    <col min="7" max="8" width="5.5" style="11" customWidth="1"/>
    <col min="9" max="9" width="5.75" style="11" customWidth="1"/>
    <col min="10" max="11" width="6.62962962962963" style="11" customWidth="1"/>
    <col min="12" max="12" width="6.25" style="11" customWidth="1"/>
    <col min="13" max="13" width="7.87962962962963" style="11" customWidth="1"/>
    <col min="14" max="14" width="6.75" style="11" customWidth="1"/>
    <col min="15" max="15" width="6.25" style="11" customWidth="1"/>
    <col min="16" max="16" width="6.75" style="11" customWidth="1"/>
    <col min="17" max="17" width="7" style="11" customWidth="1"/>
    <col min="18" max="18" width="6.37962962962963" style="11" customWidth="1"/>
    <col min="19" max="19" width="5.5" style="11" customWidth="1"/>
    <col min="20" max="20" width="6.37962962962963" style="11" customWidth="1"/>
    <col min="21" max="21" width="7" style="11" customWidth="1"/>
    <col min="22" max="32" width="9" style="11"/>
    <col min="33" max="16384" width="6.5" style="11"/>
  </cols>
  <sheetData>
    <row r="1" s="11" customFormat="1" ht="24.75" customHeight="1" spans="1:20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="11" customFormat="1" ht="20.25" customHeight="1" spans="1:21">
      <c r="A2" s="14" t="s">
        <v>1</v>
      </c>
      <c r="B2" s="14" t="s">
        <v>2</v>
      </c>
      <c r="C2" s="15" t="s">
        <v>3</v>
      </c>
      <c r="D2" s="16"/>
      <c r="E2" s="16"/>
      <c r="F2" s="16"/>
      <c r="G2" s="16"/>
      <c r="H2" s="16"/>
      <c r="I2" s="18"/>
      <c r="J2" s="26" t="s">
        <v>4</v>
      </c>
      <c r="K2" s="26"/>
      <c r="L2" s="26"/>
      <c r="M2" s="27"/>
      <c r="N2" s="28" t="s">
        <v>10</v>
      </c>
      <c r="O2" s="28" t="s">
        <v>43</v>
      </c>
      <c r="P2" s="28" t="s">
        <v>44</v>
      </c>
      <c r="Q2" s="28" t="s">
        <v>17</v>
      </c>
      <c r="R2" s="29" t="s">
        <v>5</v>
      </c>
      <c r="S2" s="27"/>
      <c r="T2" s="28" t="s">
        <v>45</v>
      </c>
      <c r="U2" s="5" t="s">
        <v>6</v>
      </c>
    </row>
    <row r="3" s="11" customFormat="1" ht="24" customHeight="1" spans="1:21">
      <c r="A3" s="17"/>
      <c r="B3" s="17"/>
      <c r="C3" s="15" t="s">
        <v>46</v>
      </c>
      <c r="D3" s="16"/>
      <c r="E3" s="16"/>
      <c r="F3" s="18"/>
      <c r="G3" s="15" t="s">
        <v>47</v>
      </c>
      <c r="H3" s="16"/>
      <c r="I3" s="28" t="s">
        <v>48</v>
      </c>
      <c r="J3" s="29" t="s">
        <v>46</v>
      </c>
      <c r="K3" s="27"/>
      <c r="L3" s="30" t="s">
        <v>47</v>
      </c>
      <c r="M3" s="30" t="s">
        <v>48</v>
      </c>
      <c r="N3" s="31"/>
      <c r="O3" s="31"/>
      <c r="P3" s="31"/>
      <c r="Q3" s="31"/>
      <c r="R3" s="28" t="s">
        <v>49</v>
      </c>
      <c r="S3" s="28" t="s">
        <v>50</v>
      </c>
      <c r="T3" s="31"/>
      <c r="U3" s="5"/>
    </row>
    <row r="4" s="11" customFormat="1" ht="24" customHeight="1" spans="1:21">
      <c r="A4" s="19"/>
      <c r="B4" s="19"/>
      <c r="C4" s="20" t="s">
        <v>51</v>
      </c>
      <c r="D4" s="20" t="s">
        <v>52</v>
      </c>
      <c r="E4" s="20" t="s">
        <v>53</v>
      </c>
      <c r="F4" s="20" t="s">
        <v>54</v>
      </c>
      <c r="G4" s="20" t="s">
        <v>51</v>
      </c>
      <c r="H4" s="20" t="s">
        <v>52</v>
      </c>
      <c r="I4" s="32"/>
      <c r="J4" s="20" t="s">
        <v>51</v>
      </c>
      <c r="K4" s="20" t="s">
        <v>52</v>
      </c>
      <c r="L4" s="30"/>
      <c r="M4" s="30"/>
      <c r="N4" s="32"/>
      <c r="O4" s="32"/>
      <c r="P4" s="32"/>
      <c r="Q4" s="32"/>
      <c r="R4" s="31"/>
      <c r="S4" s="31"/>
      <c r="T4" s="32"/>
      <c r="U4" s="5"/>
    </row>
    <row r="5" s="11" customFormat="1" ht="25" customHeight="1" spans="1:21">
      <c r="A5" s="21">
        <v>1</v>
      </c>
      <c r="B5" s="22" t="s">
        <v>55</v>
      </c>
      <c r="C5" s="20">
        <v>1</v>
      </c>
      <c r="D5" s="20">
        <v>1</v>
      </c>
      <c r="E5" s="20">
        <v>1</v>
      </c>
      <c r="F5" s="20"/>
      <c r="G5" s="20">
        <v>1</v>
      </c>
      <c r="H5" s="20"/>
      <c r="I5" s="22"/>
      <c r="J5" s="5">
        <v>1</v>
      </c>
      <c r="K5" s="5"/>
      <c r="L5" s="5"/>
      <c r="M5" s="22"/>
      <c r="N5" s="22"/>
      <c r="O5" s="22">
        <v>1</v>
      </c>
      <c r="P5" s="22">
        <v>1</v>
      </c>
      <c r="Q5" s="22"/>
      <c r="R5" s="22">
        <v>1</v>
      </c>
      <c r="S5" s="22"/>
      <c r="T5" s="22">
        <v>2</v>
      </c>
      <c r="U5" s="5">
        <f>SUM(C5:T5)</f>
        <v>10</v>
      </c>
    </row>
    <row r="6" s="11" customFormat="1" ht="25" customHeight="1" spans="1:21">
      <c r="A6" s="21">
        <v>2</v>
      </c>
      <c r="B6" s="22" t="s">
        <v>56</v>
      </c>
      <c r="C6" s="20"/>
      <c r="D6" s="20"/>
      <c r="E6" s="20"/>
      <c r="F6" s="20">
        <v>1</v>
      </c>
      <c r="G6" s="20"/>
      <c r="H6" s="20">
        <v>1</v>
      </c>
      <c r="I6" s="33"/>
      <c r="J6" s="5"/>
      <c r="K6" s="5">
        <v>1</v>
      </c>
      <c r="L6" s="5"/>
      <c r="M6" s="33"/>
      <c r="N6" s="33"/>
      <c r="O6" s="22"/>
      <c r="P6" s="22">
        <v>1</v>
      </c>
      <c r="Q6" s="22"/>
      <c r="R6" s="22"/>
      <c r="S6" s="22">
        <v>1</v>
      </c>
      <c r="T6" s="22">
        <v>1</v>
      </c>
      <c r="U6" s="5">
        <f t="shared" ref="U6:U29" si="0">SUM(C6:T6)</f>
        <v>6</v>
      </c>
    </row>
    <row r="7" s="11" customFormat="1" ht="25" customHeight="1" spans="1:21">
      <c r="A7" s="21">
        <v>3</v>
      </c>
      <c r="B7" s="22" t="s">
        <v>57</v>
      </c>
      <c r="C7" s="20">
        <v>1</v>
      </c>
      <c r="D7" s="20">
        <v>1</v>
      </c>
      <c r="E7" s="20"/>
      <c r="F7" s="20"/>
      <c r="G7" s="20"/>
      <c r="H7" s="20">
        <v>1</v>
      </c>
      <c r="I7" s="33"/>
      <c r="J7" s="5">
        <v>1</v>
      </c>
      <c r="K7" s="5"/>
      <c r="L7" s="5"/>
      <c r="M7" s="33"/>
      <c r="N7" s="33">
        <v>1</v>
      </c>
      <c r="O7" s="22">
        <v>1</v>
      </c>
      <c r="P7" s="22">
        <v>1</v>
      </c>
      <c r="Q7" s="36">
        <v>1</v>
      </c>
      <c r="R7" s="33">
        <v>1</v>
      </c>
      <c r="S7" s="33"/>
      <c r="T7" s="22">
        <v>1</v>
      </c>
      <c r="U7" s="5">
        <f t="shared" si="0"/>
        <v>10</v>
      </c>
    </row>
    <row r="8" s="11" customFormat="1" ht="31.2" spans="1:21">
      <c r="A8" s="21">
        <v>4</v>
      </c>
      <c r="B8" s="22" t="s">
        <v>58</v>
      </c>
      <c r="C8" s="20"/>
      <c r="D8" s="20"/>
      <c r="E8" s="23">
        <v>1</v>
      </c>
      <c r="F8" s="20">
        <v>1</v>
      </c>
      <c r="G8" s="20">
        <v>1</v>
      </c>
      <c r="H8" s="20"/>
      <c r="I8" s="33"/>
      <c r="J8" s="5"/>
      <c r="K8" s="5"/>
      <c r="L8" s="5">
        <v>1</v>
      </c>
      <c r="M8" s="33"/>
      <c r="N8" s="33"/>
      <c r="O8" s="22"/>
      <c r="P8" s="22"/>
      <c r="Q8" s="33">
        <v>1</v>
      </c>
      <c r="R8" s="33"/>
      <c r="S8" s="33">
        <v>1</v>
      </c>
      <c r="T8" s="22"/>
      <c r="U8" s="5">
        <f t="shared" si="0"/>
        <v>6</v>
      </c>
    </row>
    <row r="9" s="11" customFormat="1" ht="25" customHeight="1" spans="1:21">
      <c r="A9" s="21">
        <v>5</v>
      </c>
      <c r="B9" s="22" t="s">
        <v>59</v>
      </c>
      <c r="C9" s="5"/>
      <c r="D9" s="20">
        <v>1</v>
      </c>
      <c r="E9" s="20">
        <v>1</v>
      </c>
      <c r="F9" s="20"/>
      <c r="G9" s="23"/>
      <c r="H9" s="20"/>
      <c r="I9" s="33"/>
      <c r="J9" s="34"/>
      <c r="K9" s="5">
        <v>1</v>
      </c>
      <c r="L9" s="35"/>
      <c r="M9" s="33"/>
      <c r="N9" s="33"/>
      <c r="O9" s="36"/>
      <c r="P9" s="22"/>
      <c r="Q9" s="22"/>
      <c r="R9" s="22">
        <v>1</v>
      </c>
      <c r="S9" s="22"/>
      <c r="T9" s="22"/>
      <c r="U9" s="5">
        <f t="shared" si="0"/>
        <v>4</v>
      </c>
    </row>
    <row r="10" s="11" customFormat="1" ht="25" customHeight="1" spans="1:21">
      <c r="A10" s="21">
        <v>6</v>
      </c>
      <c r="B10" s="22" t="s">
        <v>60</v>
      </c>
      <c r="C10" s="20">
        <v>1</v>
      </c>
      <c r="D10" s="20"/>
      <c r="E10" s="5"/>
      <c r="F10" s="20"/>
      <c r="G10" s="20"/>
      <c r="H10" s="20">
        <v>1</v>
      </c>
      <c r="I10" s="22"/>
      <c r="J10" s="34"/>
      <c r="K10" s="5"/>
      <c r="L10" s="5">
        <v>1</v>
      </c>
      <c r="M10" s="33"/>
      <c r="N10" s="33"/>
      <c r="O10" s="22"/>
      <c r="P10" s="22"/>
      <c r="Q10" s="22"/>
      <c r="R10" s="22"/>
      <c r="S10" s="22">
        <v>1</v>
      </c>
      <c r="T10" s="36"/>
      <c r="U10" s="5">
        <f t="shared" si="0"/>
        <v>4</v>
      </c>
    </row>
    <row r="11" s="12" customFormat="1" ht="25" customHeight="1" spans="1:21">
      <c r="A11" s="21">
        <v>7</v>
      </c>
      <c r="B11" s="22" t="s">
        <v>61</v>
      </c>
      <c r="C11" s="20">
        <v>1</v>
      </c>
      <c r="D11" s="20"/>
      <c r="E11" s="20"/>
      <c r="F11" s="20"/>
      <c r="G11" s="20"/>
      <c r="H11" s="20">
        <v>1</v>
      </c>
      <c r="I11" s="37"/>
      <c r="J11" s="34"/>
      <c r="K11" s="5"/>
      <c r="L11" s="5">
        <v>2</v>
      </c>
      <c r="M11" s="38"/>
      <c r="N11" s="38"/>
      <c r="O11" s="22">
        <v>1</v>
      </c>
      <c r="P11" s="33">
        <v>1</v>
      </c>
      <c r="Q11" s="22">
        <v>2</v>
      </c>
      <c r="R11" s="22">
        <v>1</v>
      </c>
      <c r="S11" s="22"/>
      <c r="T11" s="22">
        <v>1</v>
      </c>
      <c r="U11" s="5">
        <f t="shared" si="0"/>
        <v>10</v>
      </c>
    </row>
    <row r="12" s="11" customFormat="1" ht="25" customHeight="1" spans="1:21">
      <c r="A12" s="21">
        <v>8</v>
      </c>
      <c r="B12" s="22" t="s">
        <v>62</v>
      </c>
      <c r="D12" s="20">
        <v>1</v>
      </c>
      <c r="E12" s="20">
        <v>1</v>
      </c>
      <c r="F12" s="20"/>
      <c r="G12" s="5">
        <v>1</v>
      </c>
      <c r="H12" s="20"/>
      <c r="I12" s="38"/>
      <c r="J12" s="5">
        <v>1</v>
      </c>
      <c r="K12" s="5"/>
      <c r="L12" s="5"/>
      <c r="M12" s="22"/>
      <c r="N12" s="22"/>
      <c r="O12" s="22"/>
      <c r="P12" s="22">
        <v>1</v>
      </c>
      <c r="Q12" s="22">
        <v>1</v>
      </c>
      <c r="R12" s="22"/>
      <c r="S12" s="22">
        <v>1</v>
      </c>
      <c r="T12" s="22"/>
      <c r="U12" s="5">
        <f t="shared" si="0"/>
        <v>7</v>
      </c>
    </row>
    <row r="13" s="11" customFormat="1" ht="25" customHeight="1" spans="1:21">
      <c r="A13" s="21">
        <v>9</v>
      </c>
      <c r="B13" s="22" t="s">
        <v>63</v>
      </c>
      <c r="C13" s="20">
        <v>1</v>
      </c>
      <c r="D13" s="20">
        <v>1</v>
      </c>
      <c r="E13" s="20"/>
      <c r="F13" s="20"/>
      <c r="G13" s="20"/>
      <c r="H13" s="20">
        <v>1</v>
      </c>
      <c r="I13" s="38"/>
      <c r="J13" s="5"/>
      <c r="K13" s="5">
        <v>1</v>
      </c>
      <c r="L13" s="5">
        <v>1</v>
      </c>
      <c r="M13" s="22"/>
      <c r="N13" s="22"/>
      <c r="O13" s="22"/>
      <c r="P13" s="22"/>
      <c r="Q13" s="22">
        <v>1</v>
      </c>
      <c r="R13" s="22">
        <v>1</v>
      </c>
      <c r="S13" s="22"/>
      <c r="T13" s="22">
        <v>1</v>
      </c>
      <c r="U13" s="5">
        <f t="shared" si="0"/>
        <v>8</v>
      </c>
    </row>
    <row r="14" s="11" customFormat="1" ht="25" customHeight="1" spans="1:21">
      <c r="A14" s="21">
        <v>10</v>
      </c>
      <c r="B14" s="22" t="s">
        <v>64</v>
      </c>
      <c r="C14" s="20"/>
      <c r="D14" s="20"/>
      <c r="E14" s="20"/>
      <c r="F14" s="20">
        <v>1</v>
      </c>
      <c r="G14" s="20"/>
      <c r="H14" s="20"/>
      <c r="I14" s="38"/>
      <c r="J14" s="5"/>
      <c r="K14" s="5">
        <v>1</v>
      </c>
      <c r="L14" s="5">
        <v>1</v>
      </c>
      <c r="M14" s="22"/>
      <c r="N14" s="22">
        <v>1</v>
      </c>
      <c r="O14" s="33"/>
      <c r="P14" s="22"/>
      <c r="Q14" s="22"/>
      <c r="R14" s="22"/>
      <c r="S14" s="22">
        <v>1</v>
      </c>
      <c r="T14" s="22">
        <v>1</v>
      </c>
      <c r="U14" s="5">
        <f t="shared" si="0"/>
        <v>6</v>
      </c>
    </row>
    <row r="15" s="11" customFormat="1" ht="25" customHeight="1" spans="1:21">
      <c r="A15" s="21">
        <v>11</v>
      </c>
      <c r="B15" s="22" t="s">
        <v>65</v>
      </c>
      <c r="C15" s="20">
        <v>1</v>
      </c>
      <c r="D15" s="20">
        <v>1</v>
      </c>
      <c r="E15" s="20">
        <v>2</v>
      </c>
      <c r="F15" s="20">
        <v>2</v>
      </c>
      <c r="G15" s="20">
        <v>2</v>
      </c>
      <c r="H15" s="20">
        <v>1</v>
      </c>
      <c r="I15" s="38"/>
      <c r="J15" s="5">
        <v>1</v>
      </c>
      <c r="K15" s="5">
        <v>2</v>
      </c>
      <c r="L15" s="5">
        <v>2</v>
      </c>
      <c r="M15" s="22"/>
      <c r="N15" s="22">
        <v>1</v>
      </c>
      <c r="O15" s="33"/>
      <c r="P15" s="22">
        <v>1</v>
      </c>
      <c r="Q15" s="22">
        <v>1</v>
      </c>
      <c r="R15" s="22">
        <v>1</v>
      </c>
      <c r="S15" s="22">
        <v>1</v>
      </c>
      <c r="T15" s="22">
        <v>2</v>
      </c>
      <c r="U15" s="5">
        <f t="shared" si="0"/>
        <v>21</v>
      </c>
    </row>
    <row r="16" s="11" customFormat="1" ht="25" customHeight="1" spans="1:21">
      <c r="A16" s="21">
        <v>12</v>
      </c>
      <c r="B16" s="22" t="s">
        <v>66</v>
      </c>
      <c r="C16" s="20"/>
      <c r="D16" s="20"/>
      <c r="E16" s="20"/>
      <c r="F16" s="20">
        <v>1</v>
      </c>
      <c r="G16" s="20"/>
      <c r="H16" s="20"/>
      <c r="I16" s="22"/>
      <c r="J16" s="5"/>
      <c r="K16" s="5"/>
      <c r="L16" s="5"/>
      <c r="M16" s="22"/>
      <c r="N16" s="22">
        <v>1</v>
      </c>
      <c r="O16" s="33"/>
      <c r="P16" s="22"/>
      <c r="Q16" s="22"/>
      <c r="R16" s="33"/>
      <c r="S16" s="33"/>
      <c r="T16" s="22"/>
      <c r="U16" s="5">
        <f t="shared" si="0"/>
        <v>2</v>
      </c>
    </row>
    <row r="17" s="11" customFormat="1" ht="25" customHeight="1" spans="1:21">
      <c r="A17" s="21">
        <v>13</v>
      </c>
      <c r="B17" s="22" t="s">
        <v>67</v>
      </c>
      <c r="C17" s="20"/>
      <c r="D17" s="20">
        <v>1</v>
      </c>
      <c r="E17" s="20">
        <v>1</v>
      </c>
      <c r="F17" s="20">
        <v>1</v>
      </c>
      <c r="G17" s="20"/>
      <c r="H17" s="20">
        <v>1</v>
      </c>
      <c r="I17" s="22"/>
      <c r="J17" s="5">
        <v>1</v>
      </c>
      <c r="K17" s="5"/>
      <c r="L17" s="5"/>
      <c r="M17" s="22"/>
      <c r="N17" s="22"/>
      <c r="O17" s="22"/>
      <c r="P17" s="33"/>
      <c r="Q17" s="22"/>
      <c r="R17" s="22"/>
      <c r="S17" s="22">
        <v>1</v>
      </c>
      <c r="T17" s="22"/>
      <c r="U17" s="5">
        <f t="shared" si="0"/>
        <v>6</v>
      </c>
    </row>
    <row r="18" s="11" customFormat="1" ht="25" customHeight="1" spans="1:21">
      <c r="A18" s="21">
        <v>14</v>
      </c>
      <c r="B18" s="24" t="s">
        <v>68</v>
      </c>
      <c r="C18" s="20"/>
      <c r="D18" s="20"/>
      <c r="E18" s="20">
        <v>1</v>
      </c>
      <c r="F18" s="20"/>
      <c r="G18" s="20">
        <v>1</v>
      </c>
      <c r="H18" s="20">
        <v>1</v>
      </c>
      <c r="I18" s="22"/>
      <c r="J18" s="34"/>
      <c r="K18" s="5">
        <v>1</v>
      </c>
      <c r="L18" s="5"/>
      <c r="M18" s="22"/>
      <c r="N18" s="22"/>
      <c r="O18" s="39"/>
      <c r="P18" s="39"/>
      <c r="Q18" s="24"/>
      <c r="R18" s="39"/>
      <c r="S18" s="39"/>
      <c r="T18" s="22"/>
      <c r="U18" s="5">
        <f t="shared" si="0"/>
        <v>4</v>
      </c>
    </row>
    <row r="19" s="11" customFormat="1" ht="25" customHeight="1" spans="1:21">
      <c r="A19" s="21">
        <v>15</v>
      </c>
      <c r="B19" s="24" t="s">
        <v>69</v>
      </c>
      <c r="C19" s="20"/>
      <c r="D19" s="20"/>
      <c r="E19" s="23"/>
      <c r="F19" s="20"/>
      <c r="G19" s="20"/>
      <c r="H19" s="20"/>
      <c r="I19" s="22"/>
      <c r="J19" s="34"/>
      <c r="K19" s="5">
        <v>1</v>
      </c>
      <c r="L19" s="5"/>
      <c r="M19" s="22"/>
      <c r="N19" s="22"/>
      <c r="O19" s="39"/>
      <c r="P19" s="39"/>
      <c r="Q19" s="24"/>
      <c r="R19" s="39"/>
      <c r="S19" s="39"/>
      <c r="T19" s="22"/>
      <c r="U19" s="5">
        <f t="shared" si="0"/>
        <v>1</v>
      </c>
    </row>
    <row r="20" s="11" customFormat="1" ht="25" customHeight="1" spans="1:21">
      <c r="A20" s="21">
        <v>16</v>
      </c>
      <c r="B20" s="24" t="s">
        <v>70</v>
      </c>
      <c r="C20" s="20"/>
      <c r="D20" s="20"/>
      <c r="E20" s="20">
        <v>1</v>
      </c>
      <c r="F20" s="20"/>
      <c r="G20" s="20">
        <v>1</v>
      </c>
      <c r="H20" s="20"/>
      <c r="I20" s="22"/>
      <c r="J20" s="34"/>
      <c r="K20" s="5"/>
      <c r="L20" s="5"/>
      <c r="M20" s="22"/>
      <c r="N20" s="36"/>
      <c r="O20" s="40"/>
      <c r="P20" s="39"/>
      <c r="Q20" s="24"/>
      <c r="R20" s="24"/>
      <c r="S20" s="24">
        <v>1</v>
      </c>
      <c r="T20" s="22"/>
      <c r="U20" s="5">
        <f t="shared" si="0"/>
        <v>3</v>
      </c>
    </row>
    <row r="21" s="11" customFormat="1" ht="25" customHeight="1" spans="1:21">
      <c r="A21" s="21">
        <v>17</v>
      </c>
      <c r="B21" s="24" t="s">
        <v>71</v>
      </c>
      <c r="C21" s="23">
        <v>1</v>
      </c>
      <c r="D21" s="20"/>
      <c r="E21" s="5"/>
      <c r="F21" s="20">
        <v>1</v>
      </c>
      <c r="G21" s="20">
        <v>1</v>
      </c>
      <c r="H21" s="20"/>
      <c r="I21" s="22"/>
      <c r="J21" s="5"/>
      <c r="K21" s="5"/>
      <c r="L21" s="5"/>
      <c r="M21" s="22"/>
      <c r="N21" s="36"/>
      <c r="O21" s="40"/>
      <c r="P21" s="24">
        <v>1</v>
      </c>
      <c r="Q21" s="24"/>
      <c r="R21" s="24">
        <v>1</v>
      </c>
      <c r="S21" s="24"/>
      <c r="T21" s="22"/>
      <c r="U21" s="5">
        <f t="shared" si="0"/>
        <v>5</v>
      </c>
    </row>
    <row r="22" s="11" customFormat="1" ht="25" customHeight="1" spans="1:21">
      <c r="A22" s="21">
        <v>18</v>
      </c>
      <c r="B22" s="24" t="s">
        <v>72</v>
      </c>
      <c r="C22" s="20"/>
      <c r="D22" s="20">
        <v>1</v>
      </c>
      <c r="E22" s="23"/>
      <c r="F22" s="20"/>
      <c r="G22" s="20"/>
      <c r="H22" s="20">
        <v>1</v>
      </c>
      <c r="I22" s="22"/>
      <c r="J22" s="5">
        <v>1</v>
      </c>
      <c r="K22" s="5"/>
      <c r="L22" s="5"/>
      <c r="M22" s="22"/>
      <c r="N22" s="33"/>
      <c r="O22" s="24"/>
      <c r="P22" s="24">
        <v>1</v>
      </c>
      <c r="Q22" s="24"/>
      <c r="R22" s="24"/>
      <c r="S22" s="24">
        <v>1</v>
      </c>
      <c r="T22" s="33"/>
      <c r="U22" s="5">
        <f t="shared" si="0"/>
        <v>5</v>
      </c>
    </row>
    <row r="23" s="11" customFormat="1" ht="25" customHeight="1" spans="1:21">
      <c r="A23" s="21">
        <v>19</v>
      </c>
      <c r="B23" s="24" t="s">
        <v>73</v>
      </c>
      <c r="C23" s="20"/>
      <c r="D23" s="20"/>
      <c r="E23" s="20"/>
      <c r="F23" s="20"/>
      <c r="G23" s="20">
        <v>1</v>
      </c>
      <c r="H23" s="20"/>
      <c r="I23" s="22"/>
      <c r="J23" s="5"/>
      <c r="K23" s="5"/>
      <c r="L23" s="5"/>
      <c r="M23" s="22"/>
      <c r="N23" s="33"/>
      <c r="O23" s="24"/>
      <c r="P23" s="24"/>
      <c r="Q23" s="24"/>
      <c r="R23" s="24"/>
      <c r="S23" s="24"/>
      <c r="T23" s="33"/>
      <c r="U23" s="5">
        <f t="shared" si="0"/>
        <v>1</v>
      </c>
    </row>
    <row r="24" s="11" customFormat="1" ht="25" customHeight="1" spans="1:21">
      <c r="A24" s="21">
        <v>20</v>
      </c>
      <c r="B24" s="24" t="s">
        <v>74</v>
      </c>
      <c r="C24" s="20">
        <v>1</v>
      </c>
      <c r="D24" s="20"/>
      <c r="E24" s="20"/>
      <c r="F24" s="20"/>
      <c r="G24" s="20"/>
      <c r="H24" s="20"/>
      <c r="I24" s="22"/>
      <c r="J24" s="34">
        <v>1</v>
      </c>
      <c r="K24" s="5"/>
      <c r="L24" s="5"/>
      <c r="M24" s="22"/>
      <c r="N24" s="22"/>
      <c r="O24" s="24"/>
      <c r="P24" s="24">
        <v>1</v>
      </c>
      <c r="Q24" s="39">
        <v>1</v>
      </c>
      <c r="R24" s="24">
        <v>1</v>
      </c>
      <c r="S24" s="24"/>
      <c r="T24" s="22"/>
      <c r="U24" s="5">
        <f t="shared" si="0"/>
        <v>5</v>
      </c>
    </row>
    <row r="25" ht="25" customHeight="1" spans="1:21">
      <c r="A25" s="21">
        <v>21</v>
      </c>
      <c r="B25" s="22" t="s">
        <v>75</v>
      </c>
      <c r="C25" s="20"/>
      <c r="D25" s="20"/>
      <c r="E25" s="20"/>
      <c r="F25" s="20"/>
      <c r="G25" s="20"/>
      <c r="H25" s="20">
        <v>1</v>
      </c>
      <c r="I25" s="22"/>
      <c r="J25" s="34"/>
      <c r="K25" s="5"/>
      <c r="L25" s="5"/>
      <c r="M25" s="22"/>
      <c r="N25" s="22"/>
      <c r="O25" s="24"/>
      <c r="P25" s="24"/>
      <c r="Q25" s="24"/>
      <c r="R25" s="24"/>
      <c r="S25" s="24"/>
      <c r="T25" s="22"/>
      <c r="U25" s="5">
        <f t="shared" si="0"/>
        <v>1</v>
      </c>
    </row>
    <row r="26" ht="25" customHeight="1" spans="1:21">
      <c r="A26" s="21">
        <v>22</v>
      </c>
      <c r="B26" s="22" t="s">
        <v>76</v>
      </c>
      <c r="C26" s="20">
        <v>1</v>
      </c>
      <c r="D26" s="20"/>
      <c r="E26" s="5"/>
      <c r="F26" s="20"/>
      <c r="G26" s="20"/>
      <c r="H26" s="20"/>
      <c r="I26" s="22"/>
      <c r="J26" s="5"/>
      <c r="K26" s="5"/>
      <c r="L26" s="5"/>
      <c r="M26" s="22"/>
      <c r="N26" s="22"/>
      <c r="O26" s="24"/>
      <c r="P26" s="24"/>
      <c r="Q26" s="24">
        <v>1</v>
      </c>
      <c r="R26" s="24"/>
      <c r="S26" s="24"/>
      <c r="T26" s="22"/>
      <c r="U26" s="5">
        <f t="shared" si="0"/>
        <v>2</v>
      </c>
    </row>
    <row r="27" ht="25" customHeight="1" spans="1:21">
      <c r="A27" s="21">
        <v>23</v>
      </c>
      <c r="B27" s="22" t="s">
        <v>77</v>
      </c>
      <c r="C27" s="20"/>
      <c r="D27" s="20">
        <v>1</v>
      </c>
      <c r="E27" s="20"/>
      <c r="F27" s="20"/>
      <c r="G27" s="20"/>
      <c r="H27" s="20"/>
      <c r="I27" s="22"/>
      <c r="J27" s="5">
        <v>1</v>
      </c>
      <c r="K27" s="5"/>
      <c r="L27" s="5"/>
      <c r="M27" s="22"/>
      <c r="N27" s="22"/>
      <c r="O27" s="24"/>
      <c r="P27" s="24"/>
      <c r="Q27" s="24"/>
      <c r="R27" s="24"/>
      <c r="S27" s="24"/>
      <c r="T27" s="22"/>
      <c r="U27" s="5">
        <f t="shared" si="0"/>
        <v>2</v>
      </c>
    </row>
    <row r="28" ht="25" customHeight="1" spans="1:21">
      <c r="A28" s="21">
        <v>24</v>
      </c>
      <c r="B28" s="22" t="s">
        <v>78</v>
      </c>
      <c r="C28" s="20"/>
      <c r="D28" s="20"/>
      <c r="E28" s="20"/>
      <c r="F28" s="20"/>
      <c r="G28" s="20">
        <v>1</v>
      </c>
      <c r="H28" s="20"/>
      <c r="I28" s="22"/>
      <c r="J28" s="5"/>
      <c r="K28" s="5">
        <v>1</v>
      </c>
      <c r="L28" s="5"/>
      <c r="M28" s="22"/>
      <c r="N28" s="22"/>
      <c r="O28" s="24"/>
      <c r="P28" s="24"/>
      <c r="Q28" s="24"/>
      <c r="R28" s="24"/>
      <c r="S28" s="24"/>
      <c r="T28" s="22"/>
      <c r="U28" s="5">
        <f t="shared" si="0"/>
        <v>2</v>
      </c>
    </row>
    <row r="29" ht="25" customHeight="1" spans="1:21">
      <c r="A29" s="21">
        <v>25</v>
      </c>
      <c r="B29" s="22" t="s">
        <v>79</v>
      </c>
      <c r="C29" s="20"/>
      <c r="D29" s="20"/>
      <c r="E29" s="20"/>
      <c r="F29" s="20">
        <v>1</v>
      </c>
      <c r="G29" s="20"/>
      <c r="H29" s="20"/>
      <c r="I29" s="22"/>
      <c r="J29" s="5">
        <v>1</v>
      </c>
      <c r="K29" s="5"/>
      <c r="L29" s="5"/>
      <c r="M29" s="22"/>
      <c r="N29" s="22">
        <v>1</v>
      </c>
      <c r="O29" s="24"/>
      <c r="P29" s="24"/>
      <c r="Q29" s="24"/>
      <c r="R29" s="24"/>
      <c r="S29" s="24"/>
      <c r="T29" s="22"/>
      <c r="U29" s="5">
        <f t="shared" si="0"/>
        <v>3</v>
      </c>
    </row>
    <row r="30" ht="84" customHeight="1" spans="1:21">
      <c r="A30" s="21">
        <v>26</v>
      </c>
      <c r="B30" s="22" t="s">
        <v>80</v>
      </c>
      <c r="C30" s="25" t="s">
        <v>81</v>
      </c>
      <c r="D30" s="25" t="s">
        <v>82</v>
      </c>
      <c r="E30" s="25" t="s">
        <v>83</v>
      </c>
      <c r="F30" s="25" t="s">
        <v>84</v>
      </c>
      <c r="G30" s="25" t="s">
        <v>85</v>
      </c>
      <c r="H30" s="25"/>
      <c r="I30" s="25"/>
      <c r="J30" s="25" t="s">
        <v>86</v>
      </c>
      <c r="K30" s="25" t="s">
        <v>85</v>
      </c>
      <c r="L30" s="25"/>
      <c r="M30" s="25"/>
      <c r="N30" s="25" t="s">
        <v>86</v>
      </c>
      <c r="O30" s="25"/>
      <c r="P30" s="25" t="s">
        <v>83</v>
      </c>
      <c r="Q30" s="25"/>
      <c r="R30" s="25"/>
      <c r="S30" s="25"/>
      <c r="T30" s="25"/>
      <c r="U30" s="5">
        <v>9</v>
      </c>
    </row>
    <row r="31" ht="84" customHeight="1" spans="1:21">
      <c r="A31" s="21">
        <v>27</v>
      </c>
      <c r="B31" s="22" t="s">
        <v>87</v>
      </c>
      <c r="C31" s="25" t="s">
        <v>83</v>
      </c>
      <c r="D31" s="25" t="s">
        <v>86</v>
      </c>
      <c r="E31" s="25" t="s">
        <v>88</v>
      </c>
      <c r="F31" s="25" t="s">
        <v>84</v>
      </c>
      <c r="G31" s="25"/>
      <c r="H31" s="25"/>
      <c r="I31" s="25" t="s">
        <v>89</v>
      </c>
      <c r="J31" s="41"/>
      <c r="K31" s="25" t="s">
        <v>86</v>
      </c>
      <c r="L31" s="25"/>
      <c r="M31" s="25" t="s">
        <v>83</v>
      </c>
      <c r="N31" s="25"/>
      <c r="O31" s="42"/>
      <c r="P31" s="42"/>
      <c r="Q31" s="42"/>
      <c r="R31" s="42"/>
      <c r="S31" s="42"/>
      <c r="T31" s="25"/>
      <c r="U31" s="5">
        <v>7</v>
      </c>
    </row>
    <row r="32" ht="60" spans="1:21">
      <c r="A32" s="21">
        <v>28</v>
      </c>
      <c r="B32" s="22" t="s">
        <v>90</v>
      </c>
      <c r="C32" s="25"/>
      <c r="D32" s="25"/>
      <c r="E32" s="25"/>
      <c r="F32" s="25"/>
      <c r="G32" s="25"/>
      <c r="H32" s="25"/>
      <c r="I32" s="25"/>
      <c r="J32" s="25" t="s">
        <v>91</v>
      </c>
      <c r="K32" s="25"/>
      <c r="L32" s="25"/>
      <c r="M32" s="25"/>
      <c r="N32" s="25"/>
      <c r="O32" s="42"/>
      <c r="P32" s="42"/>
      <c r="Q32" s="25" t="s">
        <v>82</v>
      </c>
      <c r="R32" s="42"/>
      <c r="S32" s="42"/>
      <c r="T32" s="25"/>
      <c r="U32" s="5">
        <v>2</v>
      </c>
    </row>
    <row r="33" ht="111" customHeight="1" spans="1:21">
      <c r="A33" s="21">
        <v>29</v>
      </c>
      <c r="B33" s="22" t="s">
        <v>92</v>
      </c>
      <c r="C33" s="25" t="s">
        <v>86</v>
      </c>
      <c r="E33" s="25"/>
      <c r="F33" s="25" t="s">
        <v>88</v>
      </c>
      <c r="G33" s="25" t="s">
        <v>85</v>
      </c>
      <c r="H33" s="25" t="s">
        <v>82</v>
      </c>
      <c r="I33" s="25"/>
      <c r="J33" s="25"/>
      <c r="K33" s="25"/>
      <c r="L33" s="25"/>
      <c r="M33" s="25" t="s">
        <v>93</v>
      </c>
      <c r="N33" s="25"/>
      <c r="O33" s="42">
        <v>1</v>
      </c>
      <c r="P33" s="25"/>
      <c r="Q33" s="25"/>
      <c r="R33" s="42"/>
      <c r="S33" s="42"/>
      <c r="T33" s="25"/>
      <c r="U33" s="5">
        <v>8</v>
      </c>
    </row>
    <row r="34" ht="60" spans="1:21">
      <c r="A34" s="21">
        <v>30</v>
      </c>
      <c r="B34" s="22" t="s">
        <v>94</v>
      </c>
      <c r="C34" s="25"/>
      <c r="D34" s="25"/>
      <c r="E34" s="25"/>
      <c r="F34" s="25"/>
      <c r="G34" s="25"/>
      <c r="H34" s="25"/>
      <c r="I34" s="25"/>
      <c r="J34" s="25"/>
      <c r="K34" s="25"/>
      <c r="L34" s="25" t="s">
        <v>88</v>
      </c>
      <c r="M34" s="25"/>
      <c r="N34" s="25"/>
      <c r="O34" s="42"/>
      <c r="P34" s="25"/>
      <c r="Q34" s="25"/>
      <c r="R34" s="42"/>
      <c r="S34" s="42"/>
      <c r="T34" s="25"/>
      <c r="U34" s="5">
        <v>1</v>
      </c>
    </row>
    <row r="35" ht="68" customHeight="1" spans="1:21">
      <c r="A35" s="21">
        <v>31</v>
      </c>
      <c r="B35" s="22" t="s">
        <v>95</v>
      </c>
      <c r="C35" s="25"/>
      <c r="D35" s="25"/>
      <c r="E35" s="25"/>
      <c r="F35" s="25"/>
      <c r="G35" s="25" t="s">
        <v>91</v>
      </c>
      <c r="H35" s="25"/>
      <c r="I35" s="25" t="s">
        <v>96</v>
      </c>
      <c r="J35" s="25"/>
      <c r="K35" s="25"/>
      <c r="L35" s="25"/>
      <c r="M35" s="25"/>
      <c r="N35" s="25"/>
      <c r="O35" s="42"/>
      <c r="P35" s="25"/>
      <c r="Q35" s="25"/>
      <c r="R35" s="42"/>
      <c r="S35" s="42"/>
      <c r="T35" s="25"/>
      <c r="U35" s="5">
        <v>2</v>
      </c>
    </row>
    <row r="36" ht="96" spans="1:21">
      <c r="A36" s="21">
        <v>32</v>
      </c>
      <c r="B36" s="22" t="s">
        <v>97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42"/>
      <c r="P36" s="25"/>
      <c r="Q36" s="25"/>
      <c r="R36" s="42"/>
      <c r="S36" s="42"/>
      <c r="T36" s="25" t="s">
        <v>84</v>
      </c>
      <c r="U36" s="5">
        <v>1</v>
      </c>
    </row>
    <row r="37" ht="70" customHeight="1" spans="1:21">
      <c r="A37" s="21">
        <v>33</v>
      </c>
      <c r="B37" s="22" t="s">
        <v>98</v>
      </c>
      <c r="C37" s="25"/>
      <c r="D37" s="25"/>
      <c r="E37" s="25">
        <v>1</v>
      </c>
      <c r="F37" s="25"/>
      <c r="G37" s="25"/>
      <c r="H37" s="25" t="s">
        <v>89</v>
      </c>
      <c r="I37" s="25"/>
      <c r="J37" s="25"/>
      <c r="K37" s="25"/>
      <c r="L37" s="25" t="s">
        <v>85</v>
      </c>
      <c r="M37" s="25"/>
      <c r="N37" s="25"/>
      <c r="O37" s="42"/>
      <c r="P37" s="25"/>
      <c r="Q37" s="25"/>
      <c r="R37" s="42"/>
      <c r="S37" s="42"/>
      <c r="T37" s="25"/>
      <c r="U37" s="5">
        <v>3</v>
      </c>
    </row>
    <row r="38" ht="69" customHeight="1" spans="1:21">
      <c r="A38" s="21">
        <v>34</v>
      </c>
      <c r="B38" s="22" t="s">
        <v>99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 t="s">
        <v>83</v>
      </c>
      <c r="P38" s="25"/>
      <c r="Q38" s="25"/>
      <c r="R38" s="42"/>
      <c r="S38" s="42"/>
      <c r="T38" s="25"/>
      <c r="U38" s="5">
        <v>1</v>
      </c>
    </row>
    <row r="39" ht="60" spans="1:21">
      <c r="A39" s="21">
        <v>35</v>
      </c>
      <c r="B39" s="22" t="s">
        <v>100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42"/>
      <c r="P39" s="25"/>
      <c r="Q39" s="25"/>
      <c r="R39" s="25" t="s">
        <v>96</v>
      </c>
      <c r="S39" s="42"/>
      <c r="T39" s="25"/>
      <c r="U39" s="5">
        <v>1</v>
      </c>
    </row>
    <row r="40" ht="35" customHeight="1" spans="1:21">
      <c r="A40" s="21">
        <v>36</v>
      </c>
      <c r="B40" s="22" t="s">
        <v>101</v>
      </c>
      <c r="C40" s="25"/>
      <c r="D40" s="25">
        <v>1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1</v>
      </c>
      <c r="O40" s="42"/>
      <c r="P40" s="25"/>
      <c r="Q40" s="25"/>
      <c r="R40" s="25"/>
      <c r="S40" s="42"/>
      <c r="T40" s="25"/>
      <c r="U40" s="5">
        <v>2</v>
      </c>
    </row>
    <row r="41" ht="96" spans="1:21">
      <c r="A41" s="21">
        <v>37</v>
      </c>
      <c r="B41" s="22" t="s">
        <v>102</v>
      </c>
      <c r="C41" s="25"/>
      <c r="D41" s="25"/>
      <c r="E41" s="25"/>
      <c r="F41" s="25"/>
      <c r="G41" s="25"/>
      <c r="H41" s="25"/>
      <c r="I41" s="25"/>
      <c r="J41" s="25"/>
      <c r="K41" s="25"/>
      <c r="L41" s="25" t="s">
        <v>84</v>
      </c>
      <c r="M41" s="25"/>
      <c r="N41" s="25"/>
      <c r="O41" s="25"/>
      <c r="P41" s="25"/>
      <c r="Q41" s="25"/>
      <c r="R41" s="25"/>
      <c r="S41" s="25"/>
      <c r="T41" s="25"/>
      <c r="U41" s="5">
        <v>1</v>
      </c>
    </row>
    <row r="42" ht="25" customHeight="1" spans="1:21">
      <c r="A42" s="5"/>
      <c r="B42" s="5" t="s">
        <v>103</v>
      </c>
      <c r="C42" s="5">
        <v>12</v>
      </c>
      <c r="D42" s="5">
        <v>12</v>
      </c>
      <c r="E42" s="5">
        <v>12</v>
      </c>
      <c r="F42" s="5">
        <v>12</v>
      </c>
      <c r="G42" s="5">
        <v>13</v>
      </c>
      <c r="H42" s="5">
        <v>12</v>
      </c>
      <c r="I42" s="5">
        <v>2</v>
      </c>
      <c r="J42" s="5">
        <v>11</v>
      </c>
      <c r="K42" s="5">
        <v>11</v>
      </c>
      <c r="L42" s="5">
        <v>11</v>
      </c>
      <c r="M42" s="5">
        <v>4</v>
      </c>
      <c r="N42" s="5">
        <v>7</v>
      </c>
      <c r="O42" s="5">
        <v>5</v>
      </c>
      <c r="P42" s="5">
        <v>10</v>
      </c>
      <c r="Q42" s="5">
        <v>10</v>
      </c>
      <c r="R42" s="5">
        <v>9</v>
      </c>
      <c r="S42" s="5">
        <v>9</v>
      </c>
      <c r="T42" s="5">
        <v>10</v>
      </c>
      <c r="U42" s="5">
        <v>172</v>
      </c>
    </row>
  </sheetData>
  <mergeCells count="20">
    <mergeCell ref="A1:T1"/>
    <mergeCell ref="C2:I2"/>
    <mergeCell ref="J2:M2"/>
    <mergeCell ref="R2:S2"/>
    <mergeCell ref="C3:F3"/>
    <mergeCell ref="G3:H3"/>
    <mergeCell ref="J3:K3"/>
    <mergeCell ref="A2:A4"/>
    <mergeCell ref="B2:B4"/>
    <mergeCell ref="I3:I4"/>
    <mergeCell ref="L3:L4"/>
    <mergeCell ref="M3:M4"/>
    <mergeCell ref="N2:N4"/>
    <mergeCell ref="O2:O4"/>
    <mergeCell ref="P2:P4"/>
    <mergeCell ref="Q2:Q4"/>
    <mergeCell ref="R3:R4"/>
    <mergeCell ref="S3:S4"/>
    <mergeCell ref="T2:T4"/>
    <mergeCell ref="U2:U4"/>
  </mergeCells>
  <printOptions horizontalCentered="1"/>
  <pageMargins left="0.161111111111111" right="0.161111111111111" top="1" bottom="0.802777777777778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opLeftCell="A12" workbookViewId="0">
      <selection activeCell="E22" sqref="E22"/>
    </sheetView>
  </sheetViews>
  <sheetFormatPr defaultColWidth="9" defaultRowHeight="14.4"/>
  <cols>
    <col min="1" max="1" width="6.5" customWidth="1"/>
    <col min="2" max="2" width="30.1296296296296" customWidth="1"/>
    <col min="3" max="4" width="13" customWidth="1"/>
    <col min="5" max="5" width="15.6296296296296" customWidth="1"/>
  </cols>
  <sheetData>
    <row r="1" ht="38" customHeight="1" spans="1:14">
      <c r="A1" s="1" t="s">
        <v>104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ht="22" customHeight="1" spans="1:6">
      <c r="A2" s="3" t="s">
        <v>1</v>
      </c>
      <c r="B2" s="3" t="s">
        <v>2</v>
      </c>
      <c r="C2" s="3" t="s">
        <v>105</v>
      </c>
      <c r="D2" s="3"/>
      <c r="E2" s="3"/>
      <c r="F2" s="4" t="s">
        <v>6</v>
      </c>
    </row>
    <row r="3" ht="22" customHeight="1" spans="1:6">
      <c r="A3" s="3"/>
      <c r="B3" s="3"/>
      <c r="C3" s="3" t="s">
        <v>49</v>
      </c>
      <c r="D3" s="3" t="s">
        <v>50</v>
      </c>
      <c r="E3" s="3" t="s">
        <v>48</v>
      </c>
      <c r="F3" s="4"/>
    </row>
    <row r="4" ht="27" customHeight="1" spans="1:6">
      <c r="A4" s="5">
        <v>1</v>
      </c>
      <c r="B4" s="6" t="s">
        <v>106</v>
      </c>
      <c r="C4" s="7">
        <v>1</v>
      </c>
      <c r="D4" s="7"/>
      <c r="E4" s="7"/>
      <c r="F4" s="4">
        <f t="shared" ref="F4:F10" si="0">SUM(C4:E4)</f>
        <v>1</v>
      </c>
    </row>
    <row r="5" ht="27" customHeight="1" spans="1:6">
      <c r="A5" s="5">
        <v>2</v>
      </c>
      <c r="B5" s="6" t="s">
        <v>107</v>
      </c>
      <c r="C5" s="7"/>
      <c r="D5" s="7">
        <v>1</v>
      </c>
      <c r="E5" s="7"/>
      <c r="F5" s="4">
        <f t="shared" si="0"/>
        <v>1</v>
      </c>
    </row>
    <row r="6" ht="27" customHeight="1" spans="1:6">
      <c r="A6" s="5">
        <v>3</v>
      </c>
      <c r="B6" s="6" t="s">
        <v>108</v>
      </c>
      <c r="C6" s="7">
        <v>1</v>
      </c>
      <c r="D6" s="7"/>
      <c r="E6" s="7"/>
      <c r="F6" s="4">
        <f t="shared" si="0"/>
        <v>1</v>
      </c>
    </row>
    <row r="7" ht="27" customHeight="1" spans="1:6">
      <c r="A7" s="5">
        <v>4</v>
      </c>
      <c r="B7" s="6" t="s">
        <v>109</v>
      </c>
      <c r="C7" s="7">
        <v>1</v>
      </c>
      <c r="D7" s="7"/>
      <c r="E7" s="7"/>
      <c r="F7" s="4">
        <f t="shared" si="0"/>
        <v>1</v>
      </c>
    </row>
    <row r="8" ht="27" customHeight="1" spans="1:6">
      <c r="A8" s="5">
        <v>5</v>
      </c>
      <c r="B8" s="6" t="s">
        <v>110</v>
      </c>
      <c r="C8" s="7"/>
      <c r="D8" s="7">
        <v>1</v>
      </c>
      <c r="E8" s="7"/>
      <c r="F8" s="4">
        <f t="shared" si="0"/>
        <v>1</v>
      </c>
    </row>
    <row r="9" ht="27" customHeight="1" spans="1:6">
      <c r="A9" s="5">
        <v>7</v>
      </c>
      <c r="B9" s="6" t="s">
        <v>111</v>
      </c>
      <c r="C9" s="7">
        <v>1</v>
      </c>
      <c r="D9" s="7">
        <v>1</v>
      </c>
      <c r="E9" s="7"/>
      <c r="F9" s="4">
        <f t="shared" si="0"/>
        <v>2</v>
      </c>
    </row>
    <row r="10" ht="27" customHeight="1" spans="1:6">
      <c r="A10" s="5">
        <v>8</v>
      </c>
      <c r="B10" s="6" t="s">
        <v>112</v>
      </c>
      <c r="C10" s="7">
        <v>1</v>
      </c>
      <c r="D10" s="7">
        <v>1</v>
      </c>
      <c r="E10" s="7"/>
      <c r="F10" s="4">
        <f t="shared" si="0"/>
        <v>2</v>
      </c>
    </row>
    <row r="11" ht="27" customHeight="1" spans="1:6">
      <c r="A11" s="5">
        <v>9</v>
      </c>
      <c r="B11" s="6" t="s">
        <v>113</v>
      </c>
      <c r="C11" s="7">
        <v>1</v>
      </c>
      <c r="D11" s="7"/>
      <c r="E11" s="8" t="s">
        <v>114</v>
      </c>
      <c r="F11" s="4">
        <v>2</v>
      </c>
    </row>
    <row r="12" ht="27" customHeight="1" spans="1:6">
      <c r="A12" s="5">
        <v>10</v>
      </c>
      <c r="B12" s="6" t="s">
        <v>115</v>
      </c>
      <c r="C12" s="7">
        <v>1</v>
      </c>
      <c r="D12" s="7"/>
      <c r="E12" s="7"/>
      <c r="F12" s="4">
        <f>SUM(C12:E12)</f>
        <v>1</v>
      </c>
    </row>
    <row r="13" ht="27" customHeight="1" spans="1:6">
      <c r="A13" s="5">
        <v>14</v>
      </c>
      <c r="B13" s="6" t="s">
        <v>116</v>
      </c>
      <c r="C13" s="7"/>
      <c r="D13" s="7"/>
      <c r="E13" s="7">
        <v>1</v>
      </c>
      <c r="F13" s="4">
        <f>SUM(C13:E13)</f>
        <v>1</v>
      </c>
    </row>
    <row r="14" customFormat="1" ht="27" customHeight="1" spans="1:6">
      <c r="A14" s="5">
        <v>15</v>
      </c>
      <c r="B14" s="6" t="s">
        <v>117</v>
      </c>
      <c r="C14" s="7"/>
      <c r="D14" s="7"/>
      <c r="E14" s="7">
        <v>1</v>
      </c>
      <c r="F14" s="4">
        <f>SUM(C14:E14)</f>
        <v>1</v>
      </c>
    </row>
    <row r="15" ht="27" customHeight="1" spans="1:6">
      <c r="A15" s="5">
        <v>16</v>
      </c>
      <c r="B15" s="6" t="s">
        <v>118</v>
      </c>
      <c r="C15" s="7"/>
      <c r="D15" s="7"/>
      <c r="E15" s="8" t="s">
        <v>119</v>
      </c>
      <c r="F15" s="4">
        <v>2</v>
      </c>
    </row>
    <row r="16" ht="27" customHeight="1" spans="1:6">
      <c r="A16" s="5">
        <v>17</v>
      </c>
      <c r="B16" s="6" t="s">
        <v>120</v>
      </c>
      <c r="C16" s="7"/>
      <c r="D16" s="7">
        <v>1</v>
      </c>
      <c r="E16" s="8" t="s">
        <v>121</v>
      </c>
      <c r="F16" s="4">
        <v>2</v>
      </c>
    </row>
    <row r="17" ht="27" customHeight="1" spans="1:6">
      <c r="A17" s="5">
        <v>19</v>
      </c>
      <c r="B17" s="6" t="s">
        <v>122</v>
      </c>
      <c r="C17" s="7"/>
      <c r="D17" s="7"/>
      <c r="E17" s="8" t="s">
        <v>123</v>
      </c>
      <c r="F17" s="4">
        <v>1</v>
      </c>
    </row>
    <row r="18" ht="27" customHeight="1" spans="1:6">
      <c r="A18" s="5">
        <v>20</v>
      </c>
      <c r="B18" s="6" t="s">
        <v>124</v>
      </c>
      <c r="C18" s="7"/>
      <c r="D18" s="7">
        <v>1</v>
      </c>
      <c r="E18" s="7"/>
      <c r="F18" s="4">
        <f t="shared" ref="F18:F24" si="1">SUM(C18:E18)</f>
        <v>1</v>
      </c>
    </row>
    <row r="19" ht="27" customHeight="1" spans="1:6">
      <c r="A19" s="5">
        <v>21</v>
      </c>
      <c r="B19" s="6" t="s">
        <v>125</v>
      </c>
      <c r="C19" s="7">
        <v>1</v>
      </c>
      <c r="D19" s="7">
        <v>2</v>
      </c>
      <c r="E19" s="7"/>
      <c r="F19" s="4">
        <f t="shared" si="1"/>
        <v>3</v>
      </c>
    </row>
    <row r="20" ht="27" customHeight="1" spans="1:6">
      <c r="A20" s="5">
        <v>22</v>
      </c>
      <c r="B20" s="6" t="s">
        <v>126</v>
      </c>
      <c r="C20" s="7">
        <v>1</v>
      </c>
      <c r="D20" s="7">
        <v>2</v>
      </c>
      <c r="E20" s="7"/>
      <c r="F20" s="4">
        <f t="shared" si="1"/>
        <v>3</v>
      </c>
    </row>
    <row r="21" ht="27" customHeight="1" spans="1:6">
      <c r="A21" s="5">
        <v>23</v>
      </c>
      <c r="B21" s="6" t="s">
        <v>127</v>
      </c>
      <c r="C21" s="7">
        <v>2</v>
      </c>
      <c r="D21" s="7">
        <v>2</v>
      </c>
      <c r="E21" s="7"/>
      <c r="F21" s="4">
        <f t="shared" si="1"/>
        <v>4</v>
      </c>
    </row>
    <row r="22" ht="27" customHeight="1" spans="1:6">
      <c r="A22" s="5">
        <v>24</v>
      </c>
      <c r="B22" s="6" t="s">
        <v>128</v>
      </c>
      <c r="C22" s="7">
        <v>2</v>
      </c>
      <c r="D22" s="7">
        <v>2</v>
      </c>
      <c r="E22" s="7"/>
      <c r="F22" s="4">
        <f t="shared" si="1"/>
        <v>4</v>
      </c>
    </row>
    <row r="23" ht="27" customHeight="1" spans="1:6">
      <c r="A23" s="5">
        <v>25</v>
      </c>
      <c r="B23" s="6" t="s">
        <v>129</v>
      </c>
      <c r="C23" s="9">
        <v>2</v>
      </c>
      <c r="D23" s="9">
        <v>1</v>
      </c>
      <c r="E23" s="9"/>
      <c r="F23" s="4">
        <f t="shared" si="1"/>
        <v>3</v>
      </c>
    </row>
    <row r="24" ht="27" customHeight="1" spans="1:6">
      <c r="A24" s="10"/>
      <c r="B24" s="4" t="s">
        <v>8</v>
      </c>
      <c r="C24" s="4">
        <f>SUM(C4:C23)</f>
        <v>15</v>
      </c>
      <c r="D24" s="4">
        <f>SUM(D4:D23)</f>
        <v>15</v>
      </c>
      <c r="E24" s="4">
        <v>7</v>
      </c>
      <c r="F24" s="4">
        <f t="shared" si="1"/>
        <v>37</v>
      </c>
    </row>
  </sheetData>
  <mergeCells count="5">
    <mergeCell ref="A1:F1"/>
    <mergeCell ref="C2:E2"/>
    <mergeCell ref="A2:A3"/>
    <mergeCell ref="B2:B3"/>
    <mergeCell ref="F2:F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中职</vt:lpstr>
      <vt:lpstr>中学 </vt:lpstr>
      <vt:lpstr>小学 </vt:lpstr>
      <vt:lpstr>幼儿园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2021-05-27T08:20:00Z</dcterms:created>
  <dcterms:modified xsi:type="dcterms:W3CDTF">2021-06-02T08:43:30Z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EC0B2039235F49B9A13302391A983AD8</vt:lpwstr>
  </property>
  <property fmtid="{D5CDD505-2E9C-101B-9397-08002B2CF9AE}" pid="3" name="KSOProductBuildVer">
    <vt:lpwstr>2052-11.1.0.10495</vt:lpwstr>
  </property>
</Properties>
</file>