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28" windowHeight="7752"/>
  </bookViews>
  <sheets>
    <sheet name="面试成绩" sheetId="5" r:id="rId1"/>
  </sheets>
  <definedNames>
    <definedName name="_xlnm._FilterDatabase" localSheetId="0" hidden="1">面试成绩!$A$2:$J$76</definedName>
    <definedName name="_xlnm.Print_Titles" localSheetId="0">面试成绩!$1:$2</definedName>
    <definedName name="_xlnm.Print_Area" localSheetId="0">面试成绩!$A$1:$J$26</definedName>
  </definedNames>
  <calcPr calcId="144525"/>
</workbook>
</file>

<file path=xl/sharedStrings.xml><?xml version="1.0" encoding="utf-8"?>
<sst xmlns="http://schemas.openxmlformats.org/spreadsheetml/2006/main" count="177">
  <si>
    <t>门头沟区事业单位面向2021年度退役大学生士兵公开招聘工作人员成绩公告及进入体检考察人员名单</t>
  </si>
  <si>
    <t>序号</t>
  </si>
  <si>
    <t>主管部门</t>
  </si>
  <si>
    <t>招聘单位</t>
  </si>
  <si>
    <t>招聘职位</t>
  </si>
  <si>
    <t>姓名</t>
  </si>
  <si>
    <t>2021年度北京市公务员考试笔试成绩</t>
  </si>
  <si>
    <t>面试成绩</t>
  </si>
  <si>
    <t>综合成绩</t>
  </si>
  <si>
    <t>是否进入
体检考察</t>
  </si>
  <si>
    <t>体检时间</t>
  </si>
  <si>
    <t>中共北京市门头沟区委办公室</t>
  </si>
  <si>
    <t>北京市门头沟区党委综合技术保障中心</t>
  </si>
  <si>
    <t>综合服务岗一</t>
  </si>
  <si>
    <t>韩梦辉</t>
  </si>
  <si>
    <t>是</t>
  </si>
  <si>
    <t>综合服务岗二</t>
  </si>
  <si>
    <t>杨智岩</t>
  </si>
  <si>
    <t>陆  昊</t>
  </si>
  <si>
    <t>缺考</t>
  </si>
  <si>
    <t>否</t>
  </si>
  <si>
    <t>门头沟区区直机关工委</t>
  </si>
  <si>
    <t>北京市门头沟区区直机关党务服务中心</t>
  </si>
  <si>
    <t>党费管理岗</t>
  </si>
  <si>
    <t>王多聪</t>
  </si>
  <si>
    <t>2021年6月7日</t>
  </si>
  <si>
    <t>廉佳林</t>
  </si>
  <si>
    <t>门头沟区政务服务局</t>
  </si>
  <si>
    <t>北京市门头沟区政务服务中心</t>
  </si>
  <si>
    <t>综合管理岗</t>
  </si>
  <si>
    <t>唐少驰</t>
  </si>
  <si>
    <t>吴靖杰</t>
  </si>
  <si>
    <t>门头沟区财政局</t>
  </si>
  <si>
    <t>北京市门头沟区财政投资评审中心</t>
  </si>
  <si>
    <t>评审管理岗</t>
  </si>
  <si>
    <t>徐鹏</t>
  </si>
  <si>
    <t>黄弘</t>
  </si>
  <si>
    <t>吴一康</t>
  </si>
  <si>
    <t>高林杰</t>
  </si>
  <si>
    <t>侯腾飞</t>
  </si>
  <si>
    <t>张子琪</t>
  </si>
  <si>
    <t>门头沟区人力资源和社会保障局</t>
  </si>
  <si>
    <t>北京市门头沟区职业能力建设指导中心(北京市门头沟区职业技术学校)</t>
  </si>
  <si>
    <t>综合服务岗</t>
  </si>
  <si>
    <t>赵云杰</t>
  </si>
  <si>
    <t>刘啸</t>
  </si>
  <si>
    <t>许梦宸</t>
  </si>
  <si>
    <t>扶明开</t>
  </si>
  <si>
    <t>门头沟区统计局</t>
  </si>
  <si>
    <t>北京市门头沟区统计技术保障中心</t>
  </si>
  <si>
    <t>统计网络运维管理岗</t>
  </si>
  <si>
    <t>董磊</t>
  </si>
  <si>
    <t>袁博</t>
  </si>
  <si>
    <t>北京市门头沟区统计分析应用中心</t>
  </si>
  <si>
    <t>张兴宇</t>
  </si>
  <si>
    <t>门头沟区文联</t>
  </si>
  <si>
    <t>北京市门头沟区文艺联络服务中心</t>
  </si>
  <si>
    <t>王碧瑶</t>
  </si>
  <si>
    <t>陈洪磊</t>
  </si>
  <si>
    <t>卫栋</t>
  </si>
  <si>
    <t>魏争</t>
  </si>
  <si>
    <t>北京市门头沟区大峪街道办事处</t>
  </si>
  <si>
    <t>北京市门头沟区大峪街道市民诉求处置中心（综治中心）</t>
  </si>
  <si>
    <t xml:space="preserve">综合管理岗（一） </t>
  </si>
  <si>
    <t>张佳兴</t>
  </si>
  <si>
    <t>北京市门头沟区城子街道办事处</t>
  </si>
  <si>
    <t>北京市门头沟区城子街道便民服务中心（退役军人服务站）</t>
  </si>
  <si>
    <t>社会保障岗</t>
  </si>
  <si>
    <t>王子豪</t>
  </si>
  <si>
    <t>唐晟睿</t>
  </si>
  <si>
    <t>欧阳文彬</t>
  </si>
  <si>
    <t>路 尧</t>
  </si>
  <si>
    <t>北京市门头沟区潭柘寺镇人民政府</t>
  </si>
  <si>
    <t>北京市门头沟区潭柘寺镇市民诉求处置中心</t>
  </si>
  <si>
    <t>韩贵琛</t>
  </si>
  <si>
    <t>内勤岗</t>
  </si>
  <si>
    <t>张飒盟</t>
  </si>
  <si>
    <t>北京市门头沟区军庄镇人民政府</t>
  </si>
  <si>
    <t>北京市门头沟区军庄镇市民诉求处置中心
（北京市门头沟区军庄镇综治中心）</t>
  </si>
  <si>
    <t>接诉即办岗</t>
  </si>
  <si>
    <t>刘嘉良</t>
  </si>
  <si>
    <t>刘子豪</t>
  </si>
  <si>
    <t>张佳杰</t>
  </si>
  <si>
    <t>北京市门头沟永定镇人民政府</t>
  </si>
  <si>
    <t>北京市门头沟区永定镇市民活动中心（党群活动中心）</t>
  </si>
  <si>
    <t>区域化党建</t>
  </si>
  <si>
    <t>张雷</t>
  </si>
  <si>
    <t>126.75</t>
  </si>
  <si>
    <t>王雅静</t>
  </si>
  <si>
    <t>129.00</t>
  </si>
  <si>
    <t>北京市门头沟区永定镇区域经济发展服务中心
（农业综合服务中心）</t>
  </si>
  <si>
    <t>统计分析管理</t>
  </si>
  <si>
    <t>张鹏飞</t>
  </si>
  <si>
    <t>129.75</t>
  </si>
  <si>
    <t>袁烁</t>
  </si>
  <si>
    <t>122.50</t>
  </si>
  <si>
    <t>北京市门头沟区永定镇市民诉求处置中心（综治中心）</t>
  </si>
  <si>
    <t>于浩</t>
  </si>
  <si>
    <t>115.5</t>
  </si>
  <si>
    <t>李铄</t>
  </si>
  <si>
    <t>103.25</t>
  </si>
  <si>
    <t>北京市门头沟区龙泉镇人民政府</t>
  </si>
  <si>
    <t>北京市门头沟区龙泉镇农村经济经营管理站
（农村三资管理服务中心）</t>
  </si>
  <si>
    <t>审计统计管理岗</t>
  </si>
  <si>
    <t>陈清华</t>
  </si>
  <si>
    <t>北京市门头沟区龙泉镇区域经济发展服务中心
（农业综合服务中心）</t>
  </si>
  <si>
    <t>旅游文化产业发展岗</t>
  </si>
  <si>
    <t>王豪</t>
  </si>
  <si>
    <t>北京市门头沟区妙峰山镇人民政府</t>
  </si>
  <si>
    <t>北京市门头沟区妙峰山镇市民诉求处置中心（综治中心）</t>
  </si>
  <si>
    <t>综合治理岗</t>
  </si>
  <si>
    <t>罗黄勇</t>
  </si>
  <si>
    <t>王碧雯</t>
  </si>
  <si>
    <t>王唯</t>
  </si>
  <si>
    <t>王子逸飞</t>
  </si>
  <si>
    <t>卯兴</t>
  </si>
  <si>
    <t>北京市门头沟区雁翅镇人民政府</t>
  </si>
  <si>
    <t>北京市门头沟区雁翅镇农村经济经营管理站（农村三资管理服务中心）</t>
  </si>
  <si>
    <t>集体经济审计岗</t>
  </si>
  <si>
    <t>魏能超</t>
  </si>
  <si>
    <t>合同管理岗</t>
  </si>
  <si>
    <t>刘浩奇</t>
  </si>
  <si>
    <t>北京市门头沟区雁翅镇市民诉求处置中心（综治中心）</t>
  </si>
  <si>
    <t>成牧可</t>
  </si>
  <si>
    <t>汪泽凡</t>
  </si>
  <si>
    <t>北京市门头沟区斋堂镇人民政府</t>
  </si>
  <si>
    <t>北京市门头沟区斋堂镇农村经济经营管理站（农村三资管理服务中心）</t>
  </si>
  <si>
    <t>农村财务管理岗</t>
  </si>
  <si>
    <t>秦征</t>
  </si>
  <si>
    <t>冯玉婷</t>
  </si>
  <si>
    <t>北京市门头沟区斋堂镇农业综合服务中心（北京市门头沟区斋堂镇区域经济发展服务中心）</t>
  </si>
  <si>
    <t>旅游宣传文化指导岗</t>
  </si>
  <si>
    <t>孙悦</t>
  </si>
  <si>
    <t>刘宇航</t>
  </si>
  <si>
    <t>刘晗童</t>
  </si>
  <si>
    <t>北京市门头沟区斋堂镇市民诉求处置中心（北京市门头沟区斋堂镇综治中心）</t>
  </si>
  <si>
    <t>政务服务管理岗</t>
  </si>
  <si>
    <t>王鑫</t>
  </si>
  <si>
    <t>韩宇</t>
  </si>
  <si>
    <t>北京市门头沟区斋堂镇市民活动中心（北京市门头沟区斋堂镇党群活动中心、北京市宛平抗日烈士纪念公园管理服务中心）</t>
  </si>
  <si>
    <t>教育培训管理岗</t>
  </si>
  <si>
    <t>李元源</t>
  </si>
  <si>
    <t>北京市门头沟区清水镇人民政府</t>
  </si>
  <si>
    <t>北京市门头沟区清水镇市民活动中心（北京市门头沟区清水镇党群活动中心）</t>
  </si>
  <si>
    <t>文体指导岗</t>
  </si>
  <si>
    <t>刘佳祥</t>
  </si>
  <si>
    <t>114.25</t>
  </si>
  <si>
    <t>2021年6月8日</t>
  </si>
  <si>
    <t>尹维昊</t>
  </si>
  <si>
    <t>104.75</t>
  </si>
  <si>
    <t>李明超</t>
  </si>
  <si>
    <t>118.25</t>
  </si>
  <si>
    <t>张曼</t>
  </si>
  <si>
    <t>108.75</t>
  </si>
  <si>
    <t>蔡鑫月</t>
  </si>
  <si>
    <t>107</t>
  </si>
  <si>
    <t>王韩可</t>
  </si>
  <si>
    <t>108.5</t>
  </si>
  <si>
    <t>王靖</t>
  </si>
  <si>
    <t>107.5</t>
  </si>
  <si>
    <t>刘宏志</t>
  </si>
  <si>
    <t>105.5</t>
  </si>
  <si>
    <t>赵雪开</t>
  </si>
  <si>
    <t>北京市门头沟区清水镇农村经济经营管理站（农村三资管理服务中心）</t>
  </si>
  <si>
    <t>专业合作组织管理</t>
  </si>
  <si>
    <t>杜帅</t>
  </si>
  <si>
    <t>阿卜杜赛米江·阿不都克里木</t>
  </si>
  <si>
    <t>131.75</t>
  </si>
  <si>
    <t>马智淳</t>
  </si>
  <si>
    <t>75</t>
  </si>
  <si>
    <t>集体经济审计</t>
  </si>
  <si>
    <t>翟尧</t>
  </si>
  <si>
    <t>124</t>
  </si>
  <si>
    <t>刘一凯</t>
  </si>
  <si>
    <t>100</t>
  </si>
  <si>
    <t>吴金宝</t>
  </si>
  <si>
    <t>92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</si>
</sst>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0"/>
      <color theme="1"/>
      <name val="宋体"/>
      <charset val="134"/>
    </font>
    <font>
      <sz val="10"/>
      <color theme="1"/>
      <name val="宋体"/>
      <charset val="134"/>
      <scheme val="minor"/>
    </font>
    <font>
      <b/>
      <sz val="16"/>
      <name val="宋体"/>
      <charset val="134"/>
    </font>
    <font>
      <b/>
      <sz val="12"/>
      <name val="Times New Roman"/>
      <charset val="134"/>
    </font>
    <font>
      <b/>
      <sz val="12"/>
      <name val="宋体"/>
      <charset val="134"/>
    </font>
    <font>
      <b/>
      <sz val="11"/>
      <color theme="1"/>
      <name val="宋体"/>
      <charset val="134"/>
      <scheme val="minor"/>
    </font>
    <font>
      <sz val="10"/>
      <name val="宋体"/>
      <charset val="134"/>
    </font>
    <font>
      <sz val="12"/>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5"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7" applyNumberFormat="0" applyFont="0" applyAlignment="0" applyProtection="0">
      <alignment vertical="center"/>
    </xf>
    <xf numFmtId="0" fontId="9" fillId="28"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6" applyNumberFormat="0" applyFill="0" applyAlignment="0" applyProtection="0">
      <alignment vertical="center"/>
    </xf>
    <xf numFmtId="0" fontId="11" fillId="0" borderId="6" applyNumberFormat="0" applyFill="0" applyAlignment="0" applyProtection="0">
      <alignment vertical="center"/>
    </xf>
    <xf numFmtId="0" fontId="9" fillId="20" borderId="0" applyNumberFormat="0" applyBorder="0" applyAlignment="0" applyProtection="0">
      <alignment vertical="center"/>
    </xf>
    <xf numFmtId="0" fontId="18" fillId="0" borderId="10" applyNumberFormat="0" applyFill="0" applyAlignment="0" applyProtection="0">
      <alignment vertical="center"/>
    </xf>
    <xf numFmtId="0" fontId="9" fillId="27" borderId="0" applyNumberFormat="0" applyBorder="0" applyAlignment="0" applyProtection="0">
      <alignment vertical="center"/>
    </xf>
    <xf numFmtId="0" fontId="10" fillId="5" borderId="5" applyNumberFormat="0" applyAlignment="0" applyProtection="0">
      <alignment vertical="center"/>
    </xf>
    <xf numFmtId="0" fontId="21" fillId="5" borderId="8" applyNumberFormat="0" applyAlignment="0" applyProtection="0">
      <alignment vertical="center"/>
    </xf>
    <xf numFmtId="0" fontId="17" fillId="14" borderId="9" applyNumberFormat="0" applyAlignment="0" applyProtection="0">
      <alignment vertical="center"/>
    </xf>
    <xf numFmtId="0" fontId="13" fillId="32" borderId="0" applyNumberFormat="0" applyBorder="0" applyAlignment="0" applyProtection="0">
      <alignment vertical="center"/>
    </xf>
    <xf numFmtId="0" fontId="9" fillId="2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7" fillId="31" borderId="0" applyNumberFormat="0" applyBorder="0" applyAlignment="0" applyProtection="0">
      <alignment vertical="center"/>
    </xf>
    <xf numFmtId="0" fontId="26" fillId="26" borderId="0" applyNumberFormat="0" applyBorder="0" applyAlignment="0" applyProtection="0">
      <alignment vertical="center"/>
    </xf>
    <xf numFmtId="0" fontId="13" fillId="17" borderId="0" applyNumberFormat="0" applyBorder="0" applyAlignment="0" applyProtection="0">
      <alignment vertical="center"/>
    </xf>
    <xf numFmtId="0" fontId="9" fillId="4" borderId="0" applyNumberFormat="0" applyBorder="0" applyAlignment="0" applyProtection="0">
      <alignment vertical="center"/>
    </xf>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9" fillId="2" borderId="0" applyNumberFormat="0" applyBorder="0" applyAlignment="0" applyProtection="0">
      <alignment vertical="center"/>
    </xf>
    <xf numFmtId="0" fontId="13" fillId="12"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13" fillId="6" borderId="0" applyNumberFormat="0" applyBorder="0" applyAlignment="0" applyProtection="0">
      <alignment vertical="center"/>
    </xf>
    <xf numFmtId="0" fontId="9" fillId="25" borderId="0" applyNumberFormat="0" applyBorder="0" applyAlignment="0" applyProtection="0">
      <alignment vertical="center"/>
    </xf>
    <xf numFmtId="0" fontId="8" fillId="0" borderId="0"/>
  </cellStyleXfs>
  <cellXfs count="46">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49" applyFont="1" applyFill="1" applyBorder="1" applyAlignment="1">
      <alignmen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center" vertical="center"/>
    </xf>
    <xf numFmtId="0" fontId="7"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3" xfId="49" applyFont="1" applyFill="1" applyBorder="1" applyAlignment="1">
      <alignment horizontal="center" vertical="center" wrapText="1"/>
    </xf>
    <xf numFmtId="31"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31" fontId="1" fillId="0" borderId="3" xfId="0" applyNumberFormat="1" applyFont="1" applyFill="1" applyBorder="1" applyAlignment="1">
      <alignment horizontal="center" vertical="center"/>
    </xf>
    <xf numFmtId="31" fontId="1" fillId="0" borderId="4" xfId="0" applyNumberFormat="1" applyFont="1" applyFill="1" applyBorder="1" applyAlignment="1">
      <alignment horizontal="center" vertical="center"/>
    </xf>
    <xf numFmtId="31" fontId="1"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7" fillId="0" borderId="4"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141414"/>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76"/>
  <sheetViews>
    <sheetView tabSelected="1" topLeftCell="A67" workbookViewId="0">
      <selection activeCell="E76" sqref="E76"/>
    </sheetView>
  </sheetViews>
  <sheetFormatPr defaultColWidth="9" defaultRowHeight="14.4"/>
  <cols>
    <col min="1" max="1" width="6.87962962962963" style="1" customWidth="1"/>
    <col min="2" max="2" width="17.6296296296296" style="3" customWidth="1"/>
    <col min="3" max="3" width="17.6296296296296" style="4" customWidth="1"/>
    <col min="4" max="4" width="17.6296296296296" style="1" customWidth="1"/>
    <col min="5" max="5" width="11.5" style="1" customWidth="1"/>
    <col min="6" max="8" width="14.1296296296296" style="1" customWidth="1"/>
    <col min="9" max="9" width="11.5" style="1" customWidth="1"/>
    <col min="10" max="10" width="17.6296296296296" style="1" customWidth="1"/>
    <col min="11" max="16380" width="9" style="1"/>
  </cols>
  <sheetData>
    <row r="1" s="1" customFormat="1" ht="33" customHeight="1" spans="1:16383">
      <c r="A1" s="5" t="s">
        <v>0</v>
      </c>
      <c r="B1" s="5"/>
      <c r="C1" s="5"/>
      <c r="D1" s="5"/>
      <c r="E1" s="5"/>
      <c r="F1" s="5"/>
      <c r="G1" s="5"/>
      <c r="H1" s="5"/>
      <c r="I1" s="5"/>
      <c r="J1" s="5"/>
      <c r="XFA1"/>
      <c r="XFB1"/>
      <c r="XFC1"/>
    </row>
    <row r="2" ht="46" customHeight="1" spans="1:10">
      <c r="A2" s="6" t="s">
        <v>1</v>
      </c>
      <c r="B2" s="7" t="s">
        <v>2</v>
      </c>
      <c r="C2" s="7" t="s">
        <v>3</v>
      </c>
      <c r="D2" s="8" t="s">
        <v>4</v>
      </c>
      <c r="E2" s="9" t="s">
        <v>5</v>
      </c>
      <c r="F2" s="10" t="s">
        <v>6</v>
      </c>
      <c r="G2" s="11" t="s">
        <v>7</v>
      </c>
      <c r="H2" s="11" t="s">
        <v>8</v>
      </c>
      <c r="I2" s="10" t="s">
        <v>9</v>
      </c>
      <c r="J2" s="10" t="s">
        <v>10</v>
      </c>
    </row>
    <row r="3" s="2" customFormat="1" ht="38" customHeight="1" spans="1:10">
      <c r="A3" s="12">
        <v>1</v>
      </c>
      <c r="B3" s="13" t="s">
        <v>11</v>
      </c>
      <c r="C3" s="14" t="s">
        <v>12</v>
      </c>
      <c r="D3" s="15" t="s">
        <v>13</v>
      </c>
      <c r="E3" s="12" t="s">
        <v>14</v>
      </c>
      <c r="F3" s="12">
        <v>114.5</v>
      </c>
      <c r="G3" s="12">
        <v>82.4</v>
      </c>
      <c r="H3" s="12">
        <f>F3+G3</f>
        <v>196.9</v>
      </c>
      <c r="I3" s="12" t="s">
        <v>15</v>
      </c>
      <c r="J3" s="36">
        <v>44354</v>
      </c>
    </row>
    <row r="4" s="2" customFormat="1" ht="38" customHeight="1" spans="1:10">
      <c r="A4" s="12">
        <v>2</v>
      </c>
      <c r="B4" s="13"/>
      <c r="C4" s="16"/>
      <c r="D4" s="15" t="s">
        <v>16</v>
      </c>
      <c r="E4" s="12" t="s">
        <v>17</v>
      </c>
      <c r="F4" s="12">
        <v>102</v>
      </c>
      <c r="G4" s="12">
        <v>71.6</v>
      </c>
      <c r="H4" s="12">
        <f>F4+G4</f>
        <v>173.6</v>
      </c>
      <c r="I4" s="12" t="s">
        <v>15</v>
      </c>
      <c r="J4" s="37"/>
    </row>
    <row r="5" s="2" customFormat="1" ht="38" customHeight="1" spans="1:10">
      <c r="A5" s="12">
        <v>3</v>
      </c>
      <c r="B5" s="13"/>
      <c r="C5" s="17"/>
      <c r="D5" s="15"/>
      <c r="E5" s="12" t="s">
        <v>18</v>
      </c>
      <c r="F5" s="12">
        <v>100.5</v>
      </c>
      <c r="G5" s="12" t="s">
        <v>19</v>
      </c>
      <c r="H5" s="12" t="s">
        <v>19</v>
      </c>
      <c r="I5" s="12" t="s">
        <v>20</v>
      </c>
      <c r="J5" s="38"/>
    </row>
    <row r="6" s="2" customFormat="1" ht="38" customHeight="1" spans="1:10">
      <c r="A6" s="12">
        <v>4</v>
      </c>
      <c r="B6" s="14" t="s">
        <v>21</v>
      </c>
      <c r="C6" s="18" t="s">
        <v>22</v>
      </c>
      <c r="D6" s="18" t="s">
        <v>23</v>
      </c>
      <c r="E6" s="12" t="s">
        <v>24</v>
      </c>
      <c r="F6" s="12">
        <v>122.5</v>
      </c>
      <c r="G6" s="12">
        <v>87</v>
      </c>
      <c r="H6" s="12">
        <f>F6+G6</f>
        <v>209.5</v>
      </c>
      <c r="I6" s="12" t="s">
        <v>15</v>
      </c>
      <c r="J6" s="39" t="s">
        <v>25</v>
      </c>
    </row>
    <row r="7" s="2" customFormat="1" ht="38" customHeight="1" spans="1:10">
      <c r="A7" s="12">
        <v>5</v>
      </c>
      <c r="B7" s="19"/>
      <c r="C7" s="20"/>
      <c r="D7" s="20"/>
      <c r="E7" s="12" t="s">
        <v>26</v>
      </c>
      <c r="F7" s="12">
        <v>126</v>
      </c>
      <c r="G7" s="12" t="s">
        <v>19</v>
      </c>
      <c r="H7" s="12" t="s">
        <v>19</v>
      </c>
      <c r="I7" s="12" t="s">
        <v>20</v>
      </c>
      <c r="J7" s="40"/>
    </row>
    <row r="8" s="2" customFormat="1" ht="38" customHeight="1" spans="1:10">
      <c r="A8" s="12">
        <v>6</v>
      </c>
      <c r="B8" s="14" t="s">
        <v>27</v>
      </c>
      <c r="C8" s="14" t="s">
        <v>28</v>
      </c>
      <c r="D8" s="21" t="s">
        <v>29</v>
      </c>
      <c r="E8" s="12" t="s">
        <v>30</v>
      </c>
      <c r="F8" s="12">
        <v>112.5</v>
      </c>
      <c r="G8" s="12">
        <v>79.4</v>
      </c>
      <c r="H8" s="12">
        <f t="shared" ref="H8:H13" si="0">F8+G8</f>
        <v>191.9</v>
      </c>
      <c r="I8" s="12" t="s">
        <v>15</v>
      </c>
      <c r="J8" s="39" t="s">
        <v>25</v>
      </c>
    </row>
    <row r="9" s="2" customFormat="1" ht="38" customHeight="1" spans="1:10">
      <c r="A9" s="12">
        <v>7</v>
      </c>
      <c r="B9" s="19"/>
      <c r="C9" s="19"/>
      <c r="D9" s="22"/>
      <c r="E9" s="12" t="s">
        <v>31</v>
      </c>
      <c r="F9" s="12">
        <v>116</v>
      </c>
      <c r="G9" s="12">
        <v>65.2</v>
      </c>
      <c r="H9" s="12">
        <f t="shared" si="0"/>
        <v>181.2</v>
      </c>
      <c r="I9" s="12" t="s">
        <v>20</v>
      </c>
      <c r="J9" s="40"/>
    </row>
    <row r="10" s="2" customFormat="1" ht="38" customHeight="1" spans="1:10">
      <c r="A10" s="12">
        <v>8</v>
      </c>
      <c r="B10" s="14" t="s">
        <v>32</v>
      </c>
      <c r="C10" s="14" t="s">
        <v>33</v>
      </c>
      <c r="D10" s="23" t="s">
        <v>34</v>
      </c>
      <c r="E10" s="12" t="s">
        <v>35</v>
      </c>
      <c r="F10" s="12">
        <v>117.75</v>
      </c>
      <c r="G10" s="12">
        <v>83.6</v>
      </c>
      <c r="H10" s="12">
        <f t="shared" si="0"/>
        <v>201.35</v>
      </c>
      <c r="I10" s="12" t="s">
        <v>15</v>
      </c>
      <c r="J10" s="36">
        <v>44354</v>
      </c>
    </row>
    <row r="11" s="2" customFormat="1" ht="38" customHeight="1" spans="1:10">
      <c r="A11" s="12">
        <v>9</v>
      </c>
      <c r="B11" s="16"/>
      <c r="C11" s="16"/>
      <c r="D11" s="24"/>
      <c r="E11" s="12" t="s">
        <v>36</v>
      </c>
      <c r="F11" s="12">
        <v>112</v>
      </c>
      <c r="G11" s="12">
        <v>81.6</v>
      </c>
      <c r="H11" s="12">
        <f t="shared" si="0"/>
        <v>193.6</v>
      </c>
      <c r="I11" s="12" t="s">
        <v>15</v>
      </c>
      <c r="J11" s="37"/>
    </row>
    <row r="12" s="2" customFormat="1" ht="38" customHeight="1" spans="1:10">
      <c r="A12" s="12">
        <v>10</v>
      </c>
      <c r="B12" s="16"/>
      <c r="C12" s="16"/>
      <c r="D12" s="24"/>
      <c r="E12" s="12" t="s">
        <v>37</v>
      </c>
      <c r="F12" s="12">
        <v>113.75</v>
      </c>
      <c r="G12" s="12">
        <v>78.6</v>
      </c>
      <c r="H12" s="12">
        <f t="shared" si="0"/>
        <v>192.35</v>
      </c>
      <c r="I12" s="12" t="s">
        <v>20</v>
      </c>
      <c r="J12" s="37"/>
    </row>
    <row r="13" s="2" customFormat="1" ht="38" customHeight="1" spans="1:10">
      <c r="A13" s="12">
        <v>11</v>
      </c>
      <c r="B13" s="16"/>
      <c r="C13" s="16"/>
      <c r="D13" s="24"/>
      <c r="E13" s="12" t="s">
        <v>38</v>
      </c>
      <c r="F13" s="12">
        <v>100.5</v>
      </c>
      <c r="G13" s="12">
        <v>72.4</v>
      </c>
      <c r="H13" s="12">
        <f t="shared" si="0"/>
        <v>172.9</v>
      </c>
      <c r="I13" s="12" t="s">
        <v>20</v>
      </c>
      <c r="J13" s="37"/>
    </row>
    <row r="14" s="2" customFormat="1" ht="38" customHeight="1" spans="1:10">
      <c r="A14" s="12">
        <v>12</v>
      </c>
      <c r="B14" s="16"/>
      <c r="C14" s="16"/>
      <c r="D14" s="24"/>
      <c r="E14" s="12" t="s">
        <v>39</v>
      </c>
      <c r="F14" s="12">
        <v>141.25</v>
      </c>
      <c r="G14" s="12" t="s">
        <v>19</v>
      </c>
      <c r="H14" s="12" t="s">
        <v>19</v>
      </c>
      <c r="I14" s="12" t="s">
        <v>20</v>
      </c>
      <c r="J14" s="37"/>
    </row>
    <row r="15" s="2" customFormat="1" ht="38" customHeight="1" spans="1:10">
      <c r="A15" s="12">
        <v>13</v>
      </c>
      <c r="B15" s="17"/>
      <c r="C15" s="17"/>
      <c r="D15" s="25"/>
      <c r="E15" s="12" t="s">
        <v>40</v>
      </c>
      <c r="F15" s="12">
        <v>114.75</v>
      </c>
      <c r="G15" s="12" t="s">
        <v>19</v>
      </c>
      <c r="H15" s="12" t="s">
        <v>19</v>
      </c>
      <c r="I15" s="12" t="s">
        <v>20</v>
      </c>
      <c r="J15" s="38"/>
    </row>
    <row r="16" s="2" customFormat="1" ht="38" customHeight="1" spans="1:10">
      <c r="A16" s="12">
        <v>14</v>
      </c>
      <c r="B16" s="14" t="s">
        <v>41</v>
      </c>
      <c r="C16" s="14" t="s">
        <v>42</v>
      </c>
      <c r="D16" s="21" t="s">
        <v>43</v>
      </c>
      <c r="E16" s="12" t="s">
        <v>44</v>
      </c>
      <c r="F16" s="12">
        <v>133</v>
      </c>
      <c r="G16" s="12">
        <v>79</v>
      </c>
      <c r="H16" s="12">
        <f>F16+G16</f>
        <v>212</v>
      </c>
      <c r="I16" s="12" t="s">
        <v>15</v>
      </c>
      <c r="J16" s="36">
        <v>44354</v>
      </c>
    </row>
    <row r="17" s="2" customFormat="1" ht="38" customHeight="1" spans="1:10">
      <c r="A17" s="12">
        <v>15</v>
      </c>
      <c r="B17" s="16"/>
      <c r="C17" s="16"/>
      <c r="D17" s="26"/>
      <c r="E17" s="12" t="s">
        <v>45</v>
      </c>
      <c r="F17" s="12">
        <v>117.25</v>
      </c>
      <c r="G17" s="12">
        <v>84.4</v>
      </c>
      <c r="H17" s="12">
        <f>F17+G17</f>
        <v>201.65</v>
      </c>
      <c r="I17" s="12" t="s">
        <v>20</v>
      </c>
      <c r="J17" s="37"/>
    </row>
    <row r="18" s="2" customFormat="1" ht="38" customHeight="1" spans="1:10">
      <c r="A18" s="12">
        <v>16</v>
      </c>
      <c r="B18" s="16"/>
      <c r="C18" s="16"/>
      <c r="D18" s="26"/>
      <c r="E18" s="12" t="s">
        <v>46</v>
      </c>
      <c r="F18" s="12">
        <v>134.75</v>
      </c>
      <c r="G18" s="12" t="s">
        <v>19</v>
      </c>
      <c r="H18" s="12" t="s">
        <v>19</v>
      </c>
      <c r="I18" s="12" t="s">
        <v>20</v>
      </c>
      <c r="J18" s="37"/>
    </row>
    <row r="19" s="2" customFormat="1" ht="38" customHeight="1" spans="1:10">
      <c r="A19" s="12">
        <v>17</v>
      </c>
      <c r="B19" s="17"/>
      <c r="C19" s="17"/>
      <c r="D19" s="27"/>
      <c r="E19" s="12" t="s">
        <v>47</v>
      </c>
      <c r="F19" s="12">
        <v>121</v>
      </c>
      <c r="G19" s="12" t="s">
        <v>19</v>
      </c>
      <c r="H19" s="12" t="s">
        <v>19</v>
      </c>
      <c r="I19" s="12" t="s">
        <v>20</v>
      </c>
      <c r="J19" s="38"/>
    </row>
    <row r="20" s="2" customFormat="1" ht="38" customHeight="1" spans="1:10">
      <c r="A20" s="12">
        <v>18</v>
      </c>
      <c r="B20" s="13" t="s">
        <v>48</v>
      </c>
      <c r="C20" s="13" t="s">
        <v>49</v>
      </c>
      <c r="D20" s="15" t="s">
        <v>50</v>
      </c>
      <c r="E20" s="12" t="s">
        <v>51</v>
      </c>
      <c r="F20" s="12">
        <v>116.5</v>
      </c>
      <c r="G20" s="12">
        <v>80.6</v>
      </c>
      <c r="H20" s="12">
        <f t="shared" ref="H20:H29" si="1">F20+G20</f>
        <v>197.1</v>
      </c>
      <c r="I20" s="12" t="s">
        <v>15</v>
      </c>
      <c r="J20" s="36">
        <v>44354</v>
      </c>
    </row>
    <row r="21" s="2" customFormat="1" ht="38" customHeight="1" spans="1:10">
      <c r="A21" s="12">
        <v>19</v>
      </c>
      <c r="B21" s="13"/>
      <c r="C21" s="13"/>
      <c r="D21" s="28"/>
      <c r="E21" s="12" t="s">
        <v>52</v>
      </c>
      <c r="F21" s="12">
        <v>111.75</v>
      </c>
      <c r="G21" s="12">
        <v>81</v>
      </c>
      <c r="H21" s="12">
        <f t="shared" si="1"/>
        <v>192.75</v>
      </c>
      <c r="I21" s="12" t="s">
        <v>20</v>
      </c>
      <c r="J21" s="41"/>
    </row>
    <row r="22" s="2" customFormat="1" ht="38" customHeight="1" spans="1:10">
      <c r="A22" s="12">
        <v>20</v>
      </c>
      <c r="B22" s="13"/>
      <c r="C22" s="13" t="s">
        <v>53</v>
      </c>
      <c r="D22" s="15" t="s">
        <v>29</v>
      </c>
      <c r="E22" s="29" t="s">
        <v>54</v>
      </c>
      <c r="F22" s="12">
        <v>109.25</v>
      </c>
      <c r="G22" s="12">
        <v>75.2</v>
      </c>
      <c r="H22" s="12">
        <f t="shared" si="1"/>
        <v>184.45</v>
      </c>
      <c r="I22" s="12" t="s">
        <v>15</v>
      </c>
      <c r="J22" s="42"/>
    </row>
    <row r="23" s="2" customFormat="1" ht="38" customHeight="1" spans="1:10">
      <c r="A23" s="12">
        <v>21</v>
      </c>
      <c r="B23" s="14" t="s">
        <v>55</v>
      </c>
      <c r="C23" s="14" t="s">
        <v>56</v>
      </c>
      <c r="D23" s="21" t="s">
        <v>29</v>
      </c>
      <c r="E23" s="12" t="s">
        <v>57</v>
      </c>
      <c r="F23" s="12">
        <v>123.5</v>
      </c>
      <c r="G23" s="12">
        <v>84.2</v>
      </c>
      <c r="H23" s="12">
        <f t="shared" si="1"/>
        <v>207.7</v>
      </c>
      <c r="I23" s="12" t="s">
        <v>15</v>
      </c>
      <c r="J23" s="36">
        <v>44354</v>
      </c>
    </row>
    <row r="24" s="2" customFormat="1" ht="38" customHeight="1" spans="1:10">
      <c r="A24" s="12">
        <v>22</v>
      </c>
      <c r="B24" s="16"/>
      <c r="C24" s="16"/>
      <c r="D24" s="26"/>
      <c r="E24" s="12" t="s">
        <v>58</v>
      </c>
      <c r="F24" s="12">
        <v>110.5</v>
      </c>
      <c r="G24" s="12">
        <v>82.6</v>
      </c>
      <c r="H24" s="12">
        <f t="shared" si="1"/>
        <v>193.1</v>
      </c>
      <c r="I24" s="12" t="s">
        <v>20</v>
      </c>
      <c r="J24" s="41"/>
    </row>
    <row r="25" s="2" customFormat="1" ht="38" customHeight="1" spans="1:10">
      <c r="A25" s="12">
        <v>23</v>
      </c>
      <c r="B25" s="16"/>
      <c r="C25" s="16"/>
      <c r="D25" s="26"/>
      <c r="E25" s="12" t="s">
        <v>59</v>
      </c>
      <c r="F25" s="12">
        <v>113.25</v>
      </c>
      <c r="G25" s="12">
        <v>78.6</v>
      </c>
      <c r="H25" s="12">
        <f t="shared" si="1"/>
        <v>191.85</v>
      </c>
      <c r="I25" s="12" t="s">
        <v>20</v>
      </c>
      <c r="J25" s="41"/>
    </row>
    <row r="26" s="2" customFormat="1" ht="38" customHeight="1" spans="1:10">
      <c r="A26" s="12">
        <v>24</v>
      </c>
      <c r="B26" s="17"/>
      <c r="C26" s="17"/>
      <c r="D26" s="27"/>
      <c r="E26" s="12" t="s">
        <v>60</v>
      </c>
      <c r="F26" s="12">
        <v>95.75</v>
      </c>
      <c r="G26" s="12">
        <v>60.8</v>
      </c>
      <c r="H26" s="12">
        <f t="shared" si="1"/>
        <v>156.55</v>
      </c>
      <c r="I26" s="12" t="s">
        <v>20</v>
      </c>
      <c r="J26" s="42"/>
    </row>
    <row r="27" s="2" customFormat="1" ht="38" customHeight="1" spans="1:10">
      <c r="A27" s="12">
        <v>25</v>
      </c>
      <c r="B27" s="13" t="s">
        <v>61</v>
      </c>
      <c r="C27" s="13" t="s">
        <v>62</v>
      </c>
      <c r="D27" s="15" t="s">
        <v>63</v>
      </c>
      <c r="E27" s="12" t="s">
        <v>64</v>
      </c>
      <c r="F27" s="12">
        <v>88</v>
      </c>
      <c r="G27" s="12">
        <v>66.6</v>
      </c>
      <c r="H27" s="12">
        <f t="shared" si="1"/>
        <v>154.6</v>
      </c>
      <c r="I27" s="12" t="s">
        <v>15</v>
      </c>
      <c r="J27" s="43">
        <v>44354</v>
      </c>
    </row>
    <row r="28" s="2" customFormat="1" ht="38" customHeight="1" spans="1:10">
      <c r="A28" s="12">
        <v>26</v>
      </c>
      <c r="B28" s="13" t="s">
        <v>65</v>
      </c>
      <c r="C28" s="30" t="s">
        <v>66</v>
      </c>
      <c r="D28" s="15" t="s">
        <v>67</v>
      </c>
      <c r="E28" s="12" t="s">
        <v>68</v>
      </c>
      <c r="F28" s="12">
        <v>116</v>
      </c>
      <c r="G28" s="12">
        <v>84.8</v>
      </c>
      <c r="H28" s="12">
        <f t="shared" si="1"/>
        <v>200.8</v>
      </c>
      <c r="I28" s="12" t="s">
        <v>15</v>
      </c>
      <c r="J28" s="36">
        <v>44354</v>
      </c>
    </row>
    <row r="29" s="2" customFormat="1" ht="38" customHeight="1" spans="1:10">
      <c r="A29" s="12">
        <v>27</v>
      </c>
      <c r="B29" s="13"/>
      <c r="C29" s="30"/>
      <c r="D29" s="15"/>
      <c r="E29" s="12" t="s">
        <v>69</v>
      </c>
      <c r="F29" s="12">
        <v>122.25</v>
      </c>
      <c r="G29" s="12">
        <v>78.2</v>
      </c>
      <c r="H29" s="12">
        <f t="shared" si="1"/>
        <v>200.45</v>
      </c>
      <c r="I29" s="12" t="s">
        <v>20</v>
      </c>
      <c r="J29" s="37"/>
    </row>
    <row r="30" s="2" customFormat="1" ht="38" customHeight="1" spans="1:10">
      <c r="A30" s="12">
        <v>28</v>
      </c>
      <c r="B30" s="13"/>
      <c r="C30" s="30"/>
      <c r="D30" s="15"/>
      <c r="E30" s="12" t="s">
        <v>70</v>
      </c>
      <c r="F30" s="12">
        <v>129.75</v>
      </c>
      <c r="G30" s="12" t="s">
        <v>19</v>
      </c>
      <c r="H30" s="12" t="s">
        <v>19</v>
      </c>
      <c r="I30" s="12" t="s">
        <v>20</v>
      </c>
      <c r="J30" s="37"/>
    </row>
    <row r="31" s="2" customFormat="1" ht="38" customHeight="1" spans="1:10">
      <c r="A31" s="12">
        <v>29</v>
      </c>
      <c r="B31" s="13"/>
      <c r="C31" s="30"/>
      <c r="D31" s="15"/>
      <c r="E31" s="12" t="s">
        <v>71</v>
      </c>
      <c r="F31" s="12">
        <v>120.75</v>
      </c>
      <c r="G31" s="12" t="s">
        <v>19</v>
      </c>
      <c r="H31" s="12" t="s">
        <v>19</v>
      </c>
      <c r="I31" s="12" t="s">
        <v>20</v>
      </c>
      <c r="J31" s="38"/>
    </row>
    <row r="32" s="2" customFormat="1" ht="38" customHeight="1" spans="1:10">
      <c r="A32" s="12">
        <v>30</v>
      </c>
      <c r="B32" s="13" t="s">
        <v>72</v>
      </c>
      <c r="C32" s="14" t="s">
        <v>73</v>
      </c>
      <c r="D32" s="31" t="s">
        <v>29</v>
      </c>
      <c r="E32" s="12" t="s">
        <v>74</v>
      </c>
      <c r="F32" s="12">
        <v>103.75</v>
      </c>
      <c r="G32" s="12">
        <v>78</v>
      </c>
      <c r="H32" s="12">
        <f t="shared" ref="H32:H38" si="2">F32+G32</f>
        <v>181.75</v>
      </c>
      <c r="I32" s="12" t="s">
        <v>15</v>
      </c>
      <c r="J32" s="36">
        <v>44354</v>
      </c>
    </row>
    <row r="33" s="2" customFormat="1" ht="38" customHeight="1" spans="1:10">
      <c r="A33" s="12">
        <v>31</v>
      </c>
      <c r="B33" s="13"/>
      <c r="C33" s="17"/>
      <c r="D33" s="31" t="s">
        <v>75</v>
      </c>
      <c r="E33" s="12" t="s">
        <v>76</v>
      </c>
      <c r="F33" s="12">
        <v>89.5</v>
      </c>
      <c r="G33" s="12">
        <v>73.2</v>
      </c>
      <c r="H33" s="12">
        <f t="shared" si="2"/>
        <v>162.7</v>
      </c>
      <c r="I33" s="12" t="s">
        <v>15</v>
      </c>
      <c r="J33" s="38"/>
    </row>
    <row r="34" s="2" customFormat="1" ht="38" customHeight="1" spans="1:10">
      <c r="A34" s="12">
        <v>32</v>
      </c>
      <c r="B34" s="14" t="s">
        <v>77</v>
      </c>
      <c r="C34" s="13" t="s">
        <v>78</v>
      </c>
      <c r="D34" s="31" t="s">
        <v>79</v>
      </c>
      <c r="E34" s="12" t="s">
        <v>80</v>
      </c>
      <c r="F34" s="12">
        <v>130.5</v>
      </c>
      <c r="G34" s="12">
        <v>82</v>
      </c>
      <c r="H34" s="12">
        <f t="shared" si="2"/>
        <v>212.5</v>
      </c>
      <c r="I34" s="12" t="s">
        <v>15</v>
      </c>
      <c r="J34" s="36">
        <v>44354</v>
      </c>
    </row>
    <row r="35" s="2" customFormat="1" ht="38" customHeight="1" spans="1:10">
      <c r="A35" s="12">
        <v>33</v>
      </c>
      <c r="B35" s="16"/>
      <c r="C35" s="13"/>
      <c r="D35" s="31"/>
      <c r="E35" s="12" t="s">
        <v>81</v>
      </c>
      <c r="F35" s="12">
        <v>99.25</v>
      </c>
      <c r="G35" s="12">
        <v>66.4</v>
      </c>
      <c r="H35" s="12">
        <f t="shared" si="2"/>
        <v>165.65</v>
      </c>
      <c r="I35" s="12" t="s">
        <v>20</v>
      </c>
      <c r="J35" s="37"/>
    </row>
    <row r="36" s="2" customFormat="1" ht="38" customHeight="1" spans="1:10">
      <c r="A36" s="12">
        <v>34</v>
      </c>
      <c r="B36" s="17"/>
      <c r="C36" s="13"/>
      <c r="D36" s="31"/>
      <c r="E36" s="12" t="s">
        <v>82</v>
      </c>
      <c r="F36" s="12">
        <v>96</v>
      </c>
      <c r="G36" s="12">
        <v>65.4</v>
      </c>
      <c r="H36" s="12">
        <f t="shared" si="2"/>
        <v>161.4</v>
      </c>
      <c r="I36" s="12" t="s">
        <v>20</v>
      </c>
      <c r="J36" s="38"/>
    </row>
    <row r="37" s="2" customFormat="1" ht="38" customHeight="1" spans="1:10">
      <c r="A37" s="12">
        <v>35</v>
      </c>
      <c r="B37" s="13" t="s">
        <v>83</v>
      </c>
      <c r="C37" s="13" t="s">
        <v>84</v>
      </c>
      <c r="D37" s="12" t="s">
        <v>85</v>
      </c>
      <c r="E37" s="12" t="s">
        <v>86</v>
      </c>
      <c r="F37" s="12" t="s">
        <v>87</v>
      </c>
      <c r="G37" s="12">
        <v>86.2</v>
      </c>
      <c r="H37" s="12">
        <f t="shared" si="2"/>
        <v>212.95</v>
      </c>
      <c r="I37" s="12" t="s">
        <v>15</v>
      </c>
      <c r="J37" s="36">
        <v>44355</v>
      </c>
    </row>
    <row r="38" s="2" customFormat="1" ht="38" customHeight="1" spans="1:10">
      <c r="A38" s="12">
        <v>36</v>
      </c>
      <c r="B38" s="13"/>
      <c r="C38" s="13"/>
      <c r="D38" s="12"/>
      <c r="E38" s="12" t="s">
        <v>88</v>
      </c>
      <c r="F38" s="12" t="s">
        <v>89</v>
      </c>
      <c r="G38" s="12">
        <v>79.6</v>
      </c>
      <c r="H38" s="12">
        <f t="shared" si="2"/>
        <v>208.6</v>
      </c>
      <c r="I38" s="12" t="s">
        <v>15</v>
      </c>
      <c r="J38" s="41"/>
    </row>
    <row r="39" s="2" customFormat="1" ht="38" customHeight="1" spans="1:10">
      <c r="A39" s="12">
        <v>37</v>
      </c>
      <c r="B39" s="13"/>
      <c r="C39" s="13" t="s">
        <v>90</v>
      </c>
      <c r="D39" s="12" t="s">
        <v>91</v>
      </c>
      <c r="E39" s="12" t="s">
        <v>92</v>
      </c>
      <c r="F39" s="12" t="s">
        <v>93</v>
      </c>
      <c r="G39" s="12">
        <v>80</v>
      </c>
      <c r="H39" s="12">
        <f t="shared" ref="H39:H47" si="3">F39+G39</f>
        <v>209.75</v>
      </c>
      <c r="I39" s="12" t="s">
        <v>15</v>
      </c>
      <c r="J39" s="37"/>
    </row>
    <row r="40" s="2" customFormat="1" ht="38" customHeight="1" spans="1:10">
      <c r="A40" s="12">
        <v>38</v>
      </c>
      <c r="B40" s="13"/>
      <c r="C40" s="13"/>
      <c r="D40" s="12"/>
      <c r="E40" s="12" t="s">
        <v>94</v>
      </c>
      <c r="F40" s="12" t="s">
        <v>95</v>
      </c>
      <c r="G40" s="12">
        <v>78</v>
      </c>
      <c r="H40" s="12">
        <f t="shared" si="3"/>
        <v>200.5</v>
      </c>
      <c r="I40" s="12" t="s">
        <v>15</v>
      </c>
      <c r="J40" s="37"/>
    </row>
    <row r="41" s="2" customFormat="1" ht="38" customHeight="1" spans="1:10">
      <c r="A41" s="12">
        <v>39</v>
      </c>
      <c r="B41" s="13"/>
      <c r="C41" s="13" t="s">
        <v>96</v>
      </c>
      <c r="D41" s="12" t="s">
        <v>75</v>
      </c>
      <c r="E41" s="12" t="s">
        <v>97</v>
      </c>
      <c r="F41" s="12" t="s">
        <v>98</v>
      </c>
      <c r="G41" s="12">
        <v>83.2</v>
      </c>
      <c r="H41" s="12">
        <f t="shared" si="3"/>
        <v>198.7</v>
      </c>
      <c r="I41" s="12" t="s">
        <v>15</v>
      </c>
      <c r="J41" s="37"/>
    </row>
    <row r="42" s="2" customFormat="1" ht="38" customHeight="1" spans="1:10">
      <c r="A42" s="12">
        <v>40</v>
      </c>
      <c r="B42" s="13"/>
      <c r="C42" s="13"/>
      <c r="D42" s="12"/>
      <c r="E42" s="12" t="s">
        <v>99</v>
      </c>
      <c r="F42" s="12" t="s">
        <v>100</v>
      </c>
      <c r="G42" s="12">
        <v>72.6</v>
      </c>
      <c r="H42" s="12">
        <f t="shared" si="3"/>
        <v>175.85</v>
      </c>
      <c r="I42" s="12" t="s">
        <v>15</v>
      </c>
      <c r="J42" s="38"/>
    </row>
    <row r="43" s="2" customFormat="1" ht="38" customHeight="1" spans="1:10">
      <c r="A43" s="12">
        <v>41</v>
      </c>
      <c r="B43" s="13" t="s">
        <v>101</v>
      </c>
      <c r="C43" s="30" t="s">
        <v>102</v>
      </c>
      <c r="D43" s="31" t="s">
        <v>103</v>
      </c>
      <c r="E43" s="32" t="s">
        <v>104</v>
      </c>
      <c r="F43" s="12">
        <v>104.25</v>
      </c>
      <c r="G43" s="12">
        <v>76.4</v>
      </c>
      <c r="H43" s="12">
        <f t="shared" si="3"/>
        <v>180.65</v>
      </c>
      <c r="I43" s="12" t="s">
        <v>15</v>
      </c>
      <c r="J43" s="36">
        <v>44355</v>
      </c>
    </row>
    <row r="44" s="2" customFormat="1" ht="38" customHeight="1" spans="1:10">
      <c r="A44" s="12">
        <v>42</v>
      </c>
      <c r="B44" s="13"/>
      <c r="C44" s="30" t="s">
        <v>105</v>
      </c>
      <c r="D44" s="30" t="s">
        <v>106</v>
      </c>
      <c r="E44" s="32" t="s">
        <v>107</v>
      </c>
      <c r="F44" s="12">
        <v>80</v>
      </c>
      <c r="G44" s="12">
        <v>75.6</v>
      </c>
      <c r="H44" s="12">
        <f t="shared" si="3"/>
        <v>155.6</v>
      </c>
      <c r="I44" s="12" t="s">
        <v>15</v>
      </c>
      <c r="J44" s="38"/>
    </row>
    <row r="45" s="2" customFormat="1" ht="38" customHeight="1" spans="1:10">
      <c r="A45" s="12">
        <v>43</v>
      </c>
      <c r="B45" s="13" t="s">
        <v>108</v>
      </c>
      <c r="C45" s="13" t="s">
        <v>109</v>
      </c>
      <c r="D45" s="15" t="s">
        <v>110</v>
      </c>
      <c r="E45" s="12" t="s">
        <v>111</v>
      </c>
      <c r="F45" s="12">
        <v>130.75</v>
      </c>
      <c r="G45" s="12">
        <v>74.2</v>
      </c>
      <c r="H45" s="12">
        <f t="shared" si="3"/>
        <v>204.95</v>
      </c>
      <c r="I45" s="12" t="s">
        <v>15</v>
      </c>
      <c r="J45" s="36">
        <v>44355</v>
      </c>
    </row>
    <row r="46" s="2" customFormat="1" ht="38" customHeight="1" spans="1:10">
      <c r="A46" s="12">
        <v>44</v>
      </c>
      <c r="B46" s="13"/>
      <c r="C46" s="13"/>
      <c r="D46" s="15"/>
      <c r="E46" s="12" t="s">
        <v>112</v>
      </c>
      <c r="F46" s="12">
        <v>113</v>
      </c>
      <c r="G46" s="12">
        <v>75.6</v>
      </c>
      <c r="H46" s="12">
        <f t="shared" si="3"/>
        <v>188.6</v>
      </c>
      <c r="I46" s="12" t="s">
        <v>20</v>
      </c>
      <c r="J46" s="37"/>
    </row>
    <row r="47" s="2" customFormat="1" ht="38" customHeight="1" spans="1:10">
      <c r="A47" s="12">
        <v>45</v>
      </c>
      <c r="B47" s="13"/>
      <c r="C47" s="13"/>
      <c r="D47" s="15"/>
      <c r="E47" s="12" t="s">
        <v>113</v>
      </c>
      <c r="F47" s="12">
        <v>118</v>
      </c>
      <c r="G47" s="12">
        <v>69.8</v>
      </c>
      <c r="H47" s="12">
        <f t="shared" si="3"/>
        <v>187.8</v>
      </c>
      <c r="I47" s="12" t="s">
        <v>20</v>
      </c>
      <c r="J47" s="37"/>
    </row>
    <row r="48" s="2" customFormat="1" ht="38" customHeight="1" spans="1:10">
      <c r="A48" s="12">
        <v>46</v>
      </c>
      <c r="B48" s="13"/>
      <c r="C48" s="13"/>
      <c r="D48" s="15"/>
      <c r="E48" s="12" t="s">
        <v>114</v>
      </c>
      <c r="F48" s="12">
        <v>124.75</v>
      </c>
      <c r="G48" s="12" t="s">
        <v>19</v>
      </c>
      <c r="H48" s="12" t="s">
        <v>19</v>
      </c>
      <c r="I48" s="12" t="s">
        <v>20</v>
      </c>
      <c r="J48" s="37"/>
    </row>
    <row r="49" s="2" customFormat="1" ht="38" customHeight="1" spans="1:10">
      <c r="A49" s="12">
        <v>47</v>
      </c>
      <c r="B49" s="13"/>
      <c r="C49" s="13"/>
      <c r="D49" s="15"/>
      <c r="E49" s="12" t="s">
        <v>115</v>
      </c>
      <c r="F49" s="12">
        <v>112</v>
      </c>
      <c r="G49" s="12" t="s">
        <v>19</v>
      </c>
      <c r="H49" s="12" t="s">
        <v>19</v>
      </c>
      <c r="I49" s="12" t="s">
        <v>20</v>
      </c>
      <c r="J49" s="38"/>
    </row>
    <row r="50" s="2" customFormat="1" ht="38" customHeight="1" spans="1:10">
      <c r="A50" s="12">
        <v>48</v>
      </c>
      <c r="B50" s="14" t="s">
        <v>116</v>
      </c>
      <c r="C50" s="14" t="s">
        <v>117</v>
      </c>
      <c r="D50" s="31" t="s">
        <v>118</v>
      </c>
      <c r="E50" s="33" t="s">
        <v>119</v>
      </c>
      <c r="F50" s="33">
        <v>134.5</v>
      </c>
      <c r="G50" s="12">
        <v>81.8</v>
      </c>
      <c r="H50" s="12">
        <f>F50+G50</f>
        <v>216.3</v>
      </c>
      <c r="I50" s="12" t="s">
        <v>15</v>
      </c>
      <c r="J50" s="36">
        <v>44355</v>
      </c>
    </row>
    <row r="51" s="2" customFormat="1" ht="38" customHeight="1" spans="1:10">
      <c r="A51" s="12">
        <v>49</v>
      </c>
      <c r="B51" s="16"/>
      <c r="C51" s="17"/>
      <c r="D51" s="31" t="s">
        <v>120</v>
      </c>
      <c r="E51" s="12" t="s">
        <v>121</v>
      </c>
      <c r="F51" s="12">
        <v>118.5</v>
      </c>
      <c r="G51" s="12">
        <v>74.4</v>
      </c>
      <c r="H51" s="12">
        <f>F51+G51</f>
        <v>192.9</v>
      </c>
      <c r="I51" s="12" t="s">
        <v>15</v>
      </c>
      <c r="J51" s="37"/>
    </row>
    <row r="52" s="2" customFormat="1" ht="38" customHeight="1" spans="1:10">
      <c r="A52" s="12">
        <v>50</v>
      </c>
      <c r="B52" s="16"/>
      <c r="C52" s="14" t="s">
        <v>122</v>
      </c>
      <c r="D52" s="31" t="s">
        <v>79</v>
      </c>
      <c r="E52" s="12" t="s">
        <v>123</v>
      </c>
      <c r="F52" s="12">
        <v>123.25</v>
      </c>
      <c r="G52" s="12">
        <v>80.4</v>
      </c>
      <c r="H52" s="12">
        <f>F52+G52</f>
        <v>203.65</v>
      </c>
      <c r="I52" s="12" t="s">
        <v>15</v>
      </c>
      <c r="J52" s="37"/>
    </row>
    <row r="53" s="2" customFormat="1" ht="38" customHeight="1" spans="1:10">
      <c r="A53" s="12">
        <v>51</v>
      </c>
      <c r="B53" s="17"/>
      <c r="C53" s="17"/>
      <c r="D53" s="31" t="s">
        <v>110</v>
      </c>
      <c r="E53" s="12" t="s">
        <v>124</v>
      </c>
      <c r="F53" s="12">
        <v>109.25</v>
      </c>
      <c r="G53" s="12">
        <v>76.4</v>
      </c>
      <c r="H53" s="12">
        <f>F53+G53</f>
        <v>185.65</v>
      </c>
      <c r="I53" s="12" t="s">
        <v>15</v>
      </c>
      <c r="J53" s="38"/>
    </row>
    <row r="54" s="2" customFormat="1" ht="38" customHeight="1" spans="1:10">
      <c r="A54" s="12">
        <v>52</v>
      </c>
      <c r="B54" s="14" t="s">
        <v>125</v>
      </c>
      <c r="C54" s="34" t="s">
        <v>126</v>
      </c>
      <c r="D54" s="31" t="s">
        <v>127</v>
      </c>
      <c r="E54" s="12" t="s">
        <v>128</v>
      </c>
      <c r="F54" s="13">
        <v>97.25</v>
      </c>
      <c r="G54" s="12">
        <v>78.6</v>
      </c>
      <c r="H54" s="12">
        <f>F54+G54</f>
        <v>175.85</v>
      </c>
      <c r="I54" s="12" t="s">
        <v>15</v>
      </c>
      <c r="J54" s="36">
        <v>44355</v>
      </c>
    </row>
    <row r="55" s="2" customFormat="1" ht="38" customHeight="1" spans="1:10">
      <c r="A55" s="12">
        <v>53</v>
      </c>
      <c r="B55" s="16"/>
      <c r="C55" s="34"/>
      <c r="D55" s="31"/>
      <c r="E55" s="12" t="s">
        <v>129</v>
      </c>
      <c r="F55" s="13">
        <v>114</v>
      </c>
      <c r="G55" s="31" t="s">
        <v>19</v>
      </c>
      <c r="H55" s="12" t="s">
        <v>19</v>
      </c>
      <c r="I55" s="12" t="s">
        <v>20</v>
      </c>
      <c r="J55" s="37"/>
    </row>
    <row r="56" s="2" customFormat="1" ht="38" customHeight="1" spans="1:10">
      <c r="A56" s="12">
        <v>54</v>
      </c>
      <c r="B56" s="16"/>
      <c r="C56" s="34" t="s">
        <v>130</v>
      </c>
      <c r="D56" s="31" t="s">
        <v>131</v>
      </c>
      <c r="E56" s="12" t="s">
        <v>132</v>
      </c>
      <c r="F56" s="13">
        <v>105.75</v>
      </c>
      <c r="G56" s="12">
        <v>77</v>
      </c>
      <c r="H56" s="12">
        <f>F56+G56</f>
        <v>182.75</v>
      </c>
      <c r="I56" s="12" t="s">
        <v>15</v>
      </c>
      <c r="J56" s="37"/>
    </row>
    <row r="57" s="2" customFormat="1" ht="38" customHeight="1" spans="1:10">
      <c r="A57" s="12">
        <v>55</v>
      </c>
      <c r="B57" s="16"/>
      <c r="C57" s="34"/>
      <c r="D57" s="31"/>
      <c r="E57" s="12" t="s">
        <v>133</v>
      </c>
      <c r="F57" s="13">
        <v>107.25</v>
      </c>
      <c r="G57" s="12">
        <v>74</v>
      </c>
      <c r="H57" s="12">
        <f>F57+G57</f>
        <v>181.25</v>
      </c>
      <c r="I57" s="12" t="s">
        <v>20</v>
      </c>
      <c r="J57" s="37"/>
    </row>
    <row r="58" s="2" customFormat="1" ht="38" customHeight="1" spans="1:10">
      <c r="A58" s="12">
        <v>56</v>
      </c>
      <c r="B58" s="16"/>
      <c r="C58" s="34"/>
      <c r="D58" s="31"/>
      <c r="E58" s="12" t="s">
        <v>134</v>
      </c>
      <c r="F58" s="13">
        <v>96.5</v>
      </c>
      <c r="G58" s="12">
        <v>70</v>
      </c>
      <c r="H58" s="12">
        <f>F58+G58</f>
        <v>166.5</v>
      </c>
      <c r="I58" s="12" t="s">
        <v>20</v>
      </c>
      <c r="J58" s="37"/>
    </row>
    <row r="59" s="2" customFormat="1" ht="38" customHeight="1" spans="1:10">
      <c r="A59" s="12">
        <v>57</v>
      </c>
      <c r="B59" s="16"/>
      <c r="C59" s="34" t="s">
        <v>135</v>
      </c>
      <c r="D59" s="31" t="s">
        <v>136</v>
      </c>
      <c r="E59" s="12" t="s">
        <v>137</v>
      </c>
      <c r="F59" s="13">
        <v>129.25</v>
      </c>
      <c r="G59" s="12" t="s">
        <v>19</v>
      </c>
      <c r="H59" s="12" t="s">
        <v>19</v>
      </c>
      <c r="I59" s="12" t="s">
        <v>20</v>
      </c>
      <c r="J59" s="37"/>
    </row>
    <row r="60" s="2" customFormat="1" ht="38" customHeight="1" spans="1:10">
      <c r="A60" s="12">
        <v>58</v>
      </c>
      <c r="B60" s="16"/>
      <c r="C60" s="34"/>
      <c r="D60" s="31"/>
      <c r="E60" s="12" t="s">
        <v>138</v>
      </c>
      <c r="F60" s="13">
        <v>114.75</v>
      </c>
      <c r="G60" s="12" t="s">
        <v>19</v>
      </c>
      <c r="H60" s="12" t="s">
        <v>19</v>
      </c>
      <c r="I60" s="12" t="s">
        <v>20</v>
      </c>
      <c r="J60" s="37"/>
    </row>
    <row r="61" s="2" customFormat="1" ht="72" customHeight="1" spans="1:10">
      <c r="A61" s="12">
        <v>59</v>
      </c>
      <c r="B61" s="17"/>
      <c r="C61" s="34" t="s">
        <v>139</v>
      </c>
      <c r="D61" s="31" t="s">
        <v>140</v>
      </c>
      <c r="E61" s="12" t="s">
        <v>141</v>
      </c>
      <c r="F61" s="13">
        <v>117.75</v>
      </c>
      <c r="G61" s="12">
        <v>78.8</v>
      </c>
      <c r="H61" s="12">
        <f t="shared" ref="H61:H67" si="4">F61+G61</f>
        <v>196.55</v>
      </c>
      <c r="I61" s="12" t="s">
        <v>15</v>
      </c>
      <c r="J61" s="38"/>
    </row>
    <row r="62" s="2" customFormat="1" ht="38" customHeight="1" spans="1:10">
      <c r="A62" s="12">
        <v>60</v>
      </c>
      <c r="B62" s="14" t="s">
        <v>142</v>
      </c>
      <c r="C62" s="18" t="s">
        <v>143</v>
      </c>
      <c r="D62" s="21" t="s">
        <v>144</v>
      </c>
      <c r="E62" s="33" t="s">
        <v>145</v>
      </c>
      <c r="F62" s="33" t="s">
        <v>146</v>
      </c>
      <c r="G62" s="12">
        <v>79.6</v>
      </c>
      <c r="H62" s="12">
        <f t="shared" si="4"/>
        <v>193.85</v>
      </c>
      <c r="I62" s="12" t="s">
        <v>15</v>
      </c>
      <c r="J62" s="39" t="s">
        <v>147</v>
      </c>
    </row>
    <row r="63" s="2" customFormat="1" ht="38" customHeight="1" spans="1:10">
      <c r="A63" s="12">
        <v>61</v>
      </c>
      <c r="B63" s="16"/>
      <c r="C63" s="35"/>
      <c r="D63" s="26"/>
      <c r="E63" s="33" t="s">
        <v>148</v>
      </c>
      <c r="F63" s="33" t="s">
        <v>149</v>
      </c>
      <c r="G63" s="12">
        <v>84.8</v>
      </c>
      <c r="H63" s="12">
        <f t="shared" si="4"/>
        <v>189.55</v>
      </c>
      <c r="I63" s="12" t="s">
        <v>15</v>
      </c>
      <c r="J63" s="44"/>
    </row>
    <row r="64" s="2" customFormat="1" ht="38" customHeight="1" spans="1:10">
      <c r="A64" s="12">
        <v>62</v>
      </c>
      <c r="B64" s="16"/>
      <c r="C64" s="35"/>
      <c r="D64" s="26"/>
      <c r="E64" s="33" t="s">
        <v>150</v>
      </c>
      <c r="F64" s="33" t="s">
        <v>151</v>
      </c>
      <c r="G64" s="12">
        <v>68.6</v>
      </c>
      <c r="H64" s="12">
        <f t="shared" si="4"/>
        <v>186.85</v>
      </c>
      <c r="I64" s="12" t="s">
        <v>20</v>
      </c>
      <c r="J64" s="44"/>
    </row>
    <row r="65" s="2" customFormat="1" ht="38" customHeight="1" spans="1:10">
      <c r="A65" s="12">
        <v>63</v>
      </c>
      <c r="B65" s="16"/>
      <c r="C65" s="35"/>
      <c r="D65" s="26"/>
      <c r="E65" s="33" t="s">
        <v>152</v>
      </c>
      <c r="F65" s="33" t="s">
        <v>153</v>
      </c>
      <c r="G65" s="12">
        <v>75.6</v>
      </c>
      <c r="H65" s="12">
        <f t="shared" si="4"/>
        <v>184.35</v>
      </c>
      <c r="I65" s="12" t="s">
        <v>20</v>
      </c>
      <c r="J65" s="44"/>
    </row>
    <row r="66" s="2" customFormat="1" ht="38" customHeight="1" spans="1:10">
      <c r="A66" s="12">
        <v>64</v>
      </c>
      <c r="B66" s="16"/>
      <c r="C66" s="35"/>
      <c r="D66" s="26"/>
      <c r="E66" s="33" t="s">
        <v>154</v>
      </c>
      <c r="F66" s="33" t="s">
        <v>155</v>
      </c>
      <c r="G66" s="12">
        <v>69.4</v>
      </c>
      <c r="H66" s="12">
        <f t="shared" si="4"/>
        <v>176.4</v>
      </c>
      <c r="I66" s="12" t="s">
        <v>20</v>
      </c>
      <c r="J66" s="44"/>
    </row>
    <row r="67" s="2" customFormat="1" ht="38" customHeight="1" spans="1:10">
      <c r="A67" s="12">
        <v>65</v>
      </c>
      <c r="B67" s="16"/>
      <c r="C67" s="35"/>
      <c r="D67" s="26"/>
      <c r="E67" s="33" t="s">
        <v>156</v>
      </c>
      <c r="F67" s="33" t="s">
        <v>157</v>
      </c>
      <c r="G67" s="12">
        <v>64.8</v>
      </c>
      <c r="H67" s="12">
        <f t="shared" si="4"/>
        <v>173.3</v>
      </c>
      <c r="I67" s="12" t="s">
        <v>20</v>
      </c>
      <c r="J67" s="44"/>
    </row>
    <row r="68" s="2" customFormat="1" ht="38" customHeight="1" spans="1:10">
      <c r="A68" s="12">
        <v>66</v>
      </c>
      <c r="B68" s="16"/>
      <c r="C68" s="35"/>
      <c r="D68" s="26"/>
      <c r="E68" s="33" t="s">
        <v>158</v>
      </c>
      <c r="F68" s="33" t="s">
        <v>159</v>
      </c>
      <c r="G68" s="12" t="s">
        <v>19</v>
      </c>
      <c r="H68" s="12" t="s">
        <v>19</v>
      </c>
      <c r="I68" s="12" t="s">
        <v>20</v>
      </c>
      <c r="J68" s="44"/>
    </row>
    <row r="69" s="2" customFormat="1" ht="38" customHeight="1" spans="1:10">
      <c r="A69" s="12">
        <v>67</v>
      </c>
      <c r="B69" s="16"/>
      <c r="C69" s="35"/>
      <c r="D69" s="26"/>
      <c r="E69" s="33" t="s">
        <v>160</v>
      </c>
      <c r="F69" s="33" t="s">
        <v>161</v>
      </c>
      <c r="G69" s="12" t="s">
        <v>19</v>
      </c>
      <c r="H69" s="12" t="s">
        <v>19</v>
      </c>
      <c r="I69" s="12" t="s">
        <v>20</v>
      </c>
      <c r="J69" s="44"/>
    </row>
    <row r="70" s="2" customFormat="1" ht="38" customHeight="1" spans="1:10">
      <c r="A70" s="12">
        <v>68</v>
      </c>
      <c r="B70" s="16"/>
      <c r="C70" s="45"/>
      <c r="D70" s="27"/>
      <c r="E70" s="33" t="s">
        <v>162</v>
      </c>
      <c r="F70" s="33" t="s">
        <v>100</v>
      </c>
      <c r="G70" s="12" t="s">
        <v>19</v>
      </c>
      <c r="H70" s="12" t="s">
        <v>19</v>
      </c>
      <c r="I70" s="12" t="s">
        <v>20</v>
      </c>
      <c r="J70" s="44"/>
    </row>
    <row r="71" s="2" customFormat="1" ht="38" customHeight="1" spans="1:10">
      <c r="A71" s="12">
        <v>69</v>
      </c>
      <c r="B71" s="16"/>
      <c r="C71" s="18" t="s">
        <v>163</v>
      </c>
      <c r="D71" s="15" t="s">
        <v>164</v>
      </c>
      <c r="E71" s="33" t="s">
        <v>165</v>
      </c>
      <c r="F71" s="33" t="s">
        <v>153</v>
      </c>
      <c r="G71" s="12">
        <v>74.2</v>
      </c>
      <c r="H71" s="12">
        <f>F71+G71</f>
        <v>182.95</v>
      </c>
      <c r="I71" s="12" t="s">
        <v>15</v>
      </c>
      <c r="J71" s="44"/>
    </row>
    <row r="72" s="2" customFormat="1" ht="38" customHeight="1" spans="1:10">
      <c r="A72" s="12">
        <v>70</v>
      </c>
      <c r="B72" s="16"/>
      <c r="C72" s="35"/>
      <c r="D72" s="15"/>
      <c r="E72" s="33" t="s">
        <v>166</v>
      </c>
      <c r="F72" s="33" t="s">
        <v>167</v>
      </c>
      <c r="G72" s="12" t="s">
        <v>19</v>
      </c>
      <c r="H72" s="12" t="s">
        <v>19</v>
      </c>
      <c r="I72" s="12" t="s">
        <v>20</v>
      </c>
      <c r="J72" s="44"/>
    </row>
    <row r="73" s="2" customFormat="1" ht="38" customHeight="1" spans="1:10">
      <c r="A73" s="12">
        <v>71</v>
      </c>
      <c r="B73" s="16"/>
      <c r="C73" s="35"/>
      <c r="D73" s="15"/>
      <c r="E73" s="33" t="s">
        <v>168</v>
      </c>
      <c r="F73" s="33" t="s">
        <v>169</v>
      </c>
      <c r="G73" s="12" t="s">
        <v>19</v>
      </c>
      <c r="H73" s="12" t="s">
        <v>19</v>
      </c>
      <c r="I73" s="12" t="s">
        <v>20</v>
      </c>
      <c r="J73" s="44"/>
    </row>
    <row r="74" s="2" customFormat="1" ht="38" customHeight="1" spans="1:10">
      <c r="A74" s="12">
        <v>72</v>
      </c>
      <c r="B74" s="16"/>
      <c r="C74" s="35"/>
      <c r="D74" s="15" t="s">
        <v>170</v>
      </c>
      <c r="E74" s="33" t="s">
        <v>171</v>
      </c>
      <c r="F74" s="33" t="s">
        <v>172</v>
      </c>
      <c r="G74" s="12">
        <v>84.6</v>
      </c>
      <c r="H74" s="12">
        <f>F74+G74</f>
        <v>208.6</v>
      </c>
      <c r="I74" s="12" t="s">
        <v>15</v>
      </c>
      <c r="J74" s="44"/>
    </row>
    <row r="75" s="2" customFormat="1" ht="38" customHeight="1" spans="1:10">
      <c r="A75" s="12">
        <v>73</v>
      </c>
      <c r="B75" s="16"/>
      <c r="C75" s="35"/>
      <c r="D75" s="15"/>
      <c r="E75" s="33" t="s">
        <v>173</v>
      </c>
      <c r="F75" s="33" t="s">
        <v>174</v>
      </c>
      <c r="G75" s="12">
        <v>61.4</v>
      </c>
      <c r="H75" s="12">
        <f>F75+G75</f>
        <v>161.4</v>
      </c>
      <c r="I75" s="12" t="s">
        <v>20</v>
      </c>
      <c r="J75" s="44"/>
    </row>
    <row r="76" s="2" customFormat="1" ht="38" customHeight="1" spans="1:10">
      <c r="A76" s="12">
        <v>74</v>
      </c>
      <c r="B76" s="17"/>
      <c r="C76" s="45"/>
      <c r="D76" s="15"/>
      <c r="E76" s="33" t="s">
        <v>175</v>
      </c>
      <c r="F76" s="33" t="s">
        <v>176</v>
      </c>
      <c r="G76" s="12">
        <v>60.6</v>
      </c>
      <c r="H76" s="12">
        <f>F76+G76</f>
        <v>152.6</v>
      </c>
      <c r="I76" s="12" t="s">
        <v>20</v>
      </c>
      <c r="J76" s="40"/>
    </row>
  </sheetData>
  <autoFilter ref="A2:J76"/>
  <mergeCells count="73">
    <mergeCell ref="A1:J1"/>
    <mergeCell ref="B3:B5"/>
    <mergeCell ref="B6:B7"/>
    <mergeCell ref="B8:B9"/>
    <mergeCell ref="B10:B15"/>
    <mergeCell ref="B16:B19"/>
    <mergeCell ref="B20:B22"/>
    <mergeCell ref="B23:B26"/>
    <mergeCell ref="B28:B31"/>
    <mergeCell ref="B32:B33"/>
    <mergeCell ref="B34:B36"/>
    <mergeCell ref="B37:B42"/>
    <mergeCell ref="B43:B44"/>
    <mergeCell ref="B45:B49"/>
    <mergeCell ref="B50:B53"/>
    <mergeCell ref="B54:B61"/>
    <mergeCell ref="B62:B76"/>
    <mergeCell ref="C3:C5"/>
    <mergeCell ref="C6:C7"/>
    <mergeCell ref="C8:C9"/>
    <mergeCell ref="C10:C15"/>
    <mergeCell ref="C16:C19"/>
    <mergeCell ref="C20:C21"/>
    <mergeCell ref="C23:C26"/>
    <mergeCell ref="C28:C31"/>
    <mergeCell ref="C32:C33"/>
    <mergeCell ref="C34:C36"/>
    <mergeCell ref="C37:C38"/>
    <mergeCell ref="C39:C40"/>
    <mergeCell ref="C41:C42"/>
    <mergeCell ref="C45:C49"/>
    <mergeCell ref="C50:C51"/>
    <mergeCell ref="C52:C53"/>
    <mergeCell ref="C54:C55"/>
    <mergeCell ref="C56:C58"/>
    <mergeCell ref="C59:C60"/>
    <mergeCell ref="C62:C70"/>
    <mergeCell ref="C71:C76"/>
    <mergeCell ref="D4:D5"/>
    <mergeCell ref="D6:D7"/>
    <mergeCell ref="D8:D9"/>
    <mergeCell ref="D10:D15"/>
    <mergeCell ref="D16:D19"/>
    <mergeCell ref="D20:D21"/>
    <mergeCell ref="D23:D26"/>
    <mergeCell ref="D28:D31"/>
    <mergeCell ref="D34:D36"/>
    <mergeCell ref="D37:D38"/>
    <mergeCell ref="D39:D40"/>
    <mergeCell ref="D41:D42"/>
    <mergeCell ref="D45:D49"/>
    <mergeCell ref="D54:D55"/>
    <mergeCell ref="D56:D58"/>
    <mergeCell ref="D59:D60"/>
    <mergeCell ref="D62:D70"/>
    <mergeCell ref="D71:D73"/>
    <mergeCell ref="D74:D76"/>
    <mergeCell ref="J3:J5"/>
    <mergeCell ref="J6:J7"/>
    <mergeCell ref="J8:J9"/>
    <mergeCell ref="J10:J15"/>
    <mergeCell ref="J16:J19"/>
    <mergeCell ref="J20:J22"/>
    <mergeCell ref="J23:J26"/>
    <mergeCell ref="J28:J31"/>
    <mergeCell ref="J32:J33"/>
    <mergeCell ref="J34:J36"/>
    <mergeCell ref="J37:J42"/>
    <mergeCell ref="J43:J44"/>
    <mergeCell ref="J45:J49"/>
    <mergeCell ref="J50:J53"/>
    <mergeCell ref="J54:J61"/>
    <mergeCell ref="J62:J76"/>
  </mergeCells>
  <conditionalFormatting sqref="E2:E1048576">
    <cfRule type="duplicateValues" dxfId="0" priority="1"/>
  </conditionalFormatting>
  <pageMargins left="0.235416666666667" right="0.196527777777778" top="0.471527777777778" bottom="0.15625" header="0.5" footer="0"/>
  <pageSetup paperSize="9" orientation="landscape" horizontalDpi="600"/>
  <headerFooter/>
  <rowBreaks count="6" manualBreakCount="6">
    <brk id="8" max="9" man="1"/>
    <brk id="17" max="9" man="1"/>
    <brk id="42" max="8" man="1"/>
    <brk id="49" max="8" man="1"/>
    <brk id="70" max="8" man="1"/>
    <brk id="76" max="8"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2021-05-13T03:12:00Z</dcterms:created>
  <dcterms:modified xsi:type="dcterms:W3CDTF">2021-06-01T09:45:29Z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