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325" windowHeight="9840"/>
  </bookViews>
  <sheets>
    <sheet name="Sheet1" sheetId="2" r:id="rId1"/>
  </sheets>
  <definedNames>
    <definedName name="_xlnm.Print_Area" localSheetId="0">Sheet1!$A$1:$N$19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L18" i="2" l="1"/>
  <c r="L8" i="2"/>
  <c r="L12" i="2"/>
  <c r="L7" i="2"/>
  <c r="L17" i="2"/>
  <c r="L16" i="2"/>
  <c r="L15" i="2"/>
  <c r="L14" i="2"/>
  <c r="L6" i="2"/>
  <c r="L13" i="2"/>
  <c r="L11" i="2"/>
  <c r="L10" i="2"/>
  <c r="L9" i="2"/>
  <c r="L5" i="2"/>
  <c r="L4" i="2"/>
</calcChain>
</file>

<file path=xl/sharedStrings.xml><?xml version="1.0" encoding="utf-8"?>
<sst xmlns="http://schemas.openxmlformats.org/spreadsheetml/2006/main" count="114" uniqueCount="70">
  <si>
    <t>附件</t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</si>
  <si>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</si>
  <si>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岗位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3"/>
        <charset val="134"/>
      </rPr>
      <t>代码</t>
    </r>
  </si>
  <si>
    <r>
      <rPr>
        <b/>
        <sz val="10"/>
        <rFont val="宋体"/>
        <family val="3"/>
        <charset val="134"/>
      </rPr>
      <t>岗位名称</t>
    </r>
  </si>
  <si>
    <r>
      <rPr>
        <b/>
        <sz val="10"/>
        <rFont val="宋体"/>
        <family val="3"/>
        <charset val="134"/>
      </rPr>
      <t>笔试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3"/>
        <charset val="134"/>
      </rPr>
      <t>成绩</t>
    </r>
  </si>
  <si>
    <r>
      <rPr>
        <b/>
        <sz val="10"/>
        <rFont val="宋体"/>
        <family val="3"/>
        <charset val="134"/>
      </rPr>
      <t>面试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3"/>
        <charset val="134"/>
      </rPr>
      <t>成绩</t>
    </r>
  </si>
  <si>
    <r>
      <rPr>
        <b/>
        <sz val="10"/>
        <rFont val="宋体"/>
        <family val="3"/>
        <charset val="134"/>
      </rPr>
      <t>总成绩</t>
    </r>
  </si>
  <si>
    <r>
      <rPr>
        <b/>
        <sz val="10"/>
        <rFont val="宋体"/>
        <family val="3"/>
        <charset val="134"/>
      </rPr>
      <t>排名</t>
    </r>
  </si>
  <si>
    <r>
      <rPr>
        <b/>
        <sz val="10"/>
        <rFont val="宋体"/>
        <family val="3"/>
        <charset val="134"/>
      </rPr>
      <t>备注</t>
    </r>
  </si>
  <si>
    <t>江苏省卫生健康委员会关于基层医疗卫生机构2021年公开招聘医学人才拟聘用工作人员名单</t>
    <phoneticPr fontId="7" type="noConversion"/>
  </si>
  <si>
    <t>招聘单位</t>
    <phoneticPr fontId="7" type="noConversion"/>
  </si>
  <si>
    <t>学历</t>
    <phoneticPr fontId="7" type="noConversion"/>
  </si>
  <si>
    <t>专业</t>
    <phoneticPr fontId="7" type="noConversion"/>
  </si>
  <si>
    <t>毕业院校</t>
    <phoneticPr fontId="7" type="noConversion"/>
  </si>
  <si>
    <t>工作单位</t>
    <phoneticPr fontId="7" type="noConversion"/>
  </si>
  <si>
    <t>拟聘用人员姓名</t>
    <phoneticPr fontId="7" type="noConversion"/>
  </si>
  <si>
    <r>
      <rPr>
        <sz val="9"/>
        <rFont val="Calibri"/>
        <family val="2"/>
      </rPr>
      <t>启东市第二人民医院</t>
    </r>
  </si>
  <si>
    <r>
      <rPr>
        <sz val="9"/>
        <rFont val="Calibri"/>
        <family val="2"/>
      </rPr>
      <t>二级医师</t>
    </r>
  </si>
  <si>
    <r>
      <rPr>
        <sz val="9"/>
        <rFont val="Calibri"/>
        <family val="2"/>
      </rPr>
      <t>启东市吕四港镇社区卫生服务中心</t>
    </r>
  </si>
  <si>
    <r>
      <rPr>
        <sz val="9"/>
        <rFont val="Calibri"/>
        <family val="2"/>
      </rPr>
      <t>医士</t>
    </r>
  </si>
  <si>
    <r>
      <rPr>
        <sz val="9"/>
        <rFont val="Calibri"/>
        <family val="2"/>
      </rPr>
      <t>启东市第四人民医院</t>
    </r>
  </si>
  <si>
    <r>
      <rPr>
        <sz val="9"/>
        <rFont val="Calibri"/>
        <family val="2"/>
      </rPr>
      <t>启东市海复镇社区卫生服务中心</t>
    </r>
  </si>
  <si>
    <r>
      <rPr>
        <sz val="9"/>
        <rFont val="Calibri"/>
        <family val="2"/>
      </rPr>
      <t>启东市王鲍镇社区卫生服务中心</t>
    </r>
  </si>
  <si>
    <r>
      <rPr>
        <sz val="9"/>
        <rFont val="Calibri"/>
        <family val="2"/>
      </rPr>
      <t>启东市北新镇社区卫生服务中心</t>
    </r>
  </si>
  <si>
    <r>
      <rPr>
        <sz val="9"/>
        <rFont val="Calibri"/>
        <family val="2"/>
      </rPr>
      <t>启东市惠萍镇卫生院</t>
    </r>
  </si>
  <si>
    <r>
      <rPr>
        <sz val="9"/>
        <rFont val="Calibri"/>
        <family val="2"/>
      </rPr>
      <t>启东市近海镇卫生院</t>
    </r>
  </si>
  <si>
    <r>
      <rPr>
        <sz val="9"/>
        <rFont val="Calibri"/>
        <family val="2"/>
      </rPr>
      <t>王英俊</t>
    </r>
  </si>
  <si>
    <r>
      <rPr>
        <sz val="9"/>
        <rFont val="Calibri"/>
        <family val="2"/>
      </rPr>
      <t>奚王炜</t>
    </r>
  </si>
  <si>
    <r>
      <rPr>
        <sz val="9"/>
        <rFont val="Calibri"/>
        <family val="2"/>
      </rPr>
      <t>彭嘉铖</t>
    </r>
  </si>
  <si>
    <t>陈昱磊</t>
    <phoneticPr fontId="11" type="noConversion"/>
  </si>
  <si>
    <r>
      <rPr>
        <sz val="9"/>
        <rFont val="Calibri"/>
        <family val="2"/>
      </rPr>
      <t>丁昊</t>
    </r>
  </si>
  <si>
    <r>
      <rPr>
        <sz val="9"/>
        <rFont val="Calibri"/>
        <family val="2"/>
      </rPr>
      <t>王思思</t>
    </r>
  </si>
  <si>
    <r>
      <rPr>
        <sz val="9"/>
        <rFont val="Calibri"/>
        <family val="2"/>
      </rPr>
      <t>陆莹莹</t>
    </r>
  </si>
  <si>
    <r>
      <rPr>
        <sz val="9"/>
        <rFont val="Calibri"/>
        <family val="2"/>
      </rPr>
      <t>阮建超</t>
    </r>
  </si>
  <si>
    <r>
      <rPr>
        <sz val="9"/>
        <rFont val="Calibri"/>
        <family val="2"/>
      </rPr>
      <t>周英强</t>
    </r>
  </si>
  <si>
    <r>
      <rPr>
        <sz val="9"/>
        <rFont val="Calibri"/>
        <family val="2"/>
      </rPr>
      <t>李浩</t>
    </r>
  </si>
  <si>
    <r>
      <rPr>
        <sz val="9"/>
        <rFont val="Calibri"/>
        <family val="2"/>
      </rPr>
      <t>韦华</t>
    </r>
  </si>
  <si>
    <r>
      <rPr>
        <sz val="9"/>
        <rFont val="Calibri"/>
        <family val="2"/>
      </rPr>
      <t>朱杨铭</t>
    </r>
  </si>
  <si>
    <r>
      <rPr>
        <sz val="9"/>
        <rFont val="Calibri"/>
        <family val="2"/>
      </rPr>
      <t>马睿</t>
    </r>
  </si>
  <si>
    <r>
      <rPr>
        <sz val="9"/>
        <rFont val="Calibri"/>
        <family val="2"/>
      </rPr>
      <t>吴晨桥</t>
    </r>
  </si>
  <si>
    <r>
      <rPr>
        <sz val="9"/>
        <rFont val="Calibri"/>
        <family val="2"/>
      </rPr>
      <t>倪春裕</t>
    </r>
  </si>
  <si>
    <r>
      <rPr>
        <sz val="9"/>
        <rFont val="Calibri"/>
        <family val="2"/>
      </rPr>
      <t>本科</t>
    </r>
  </si>
  <si>
    <t>皖南医学院</t>
    <phoneticPr fontId="11" type="noConversion"/>
  </si>
  <si>
    <r>
      <rPr>
        <sz val="9"/>
        <rFont val="Calibri"/>
        <family val="2"/>
      </rPr>
      <t>临床医学</t>
    </r>
  </si>
  <si>
    <r>
      <rPr>
        <sz val="9"/>
        <rFont val="Calibri"/>
        <family val="2"/>
      </rPr>
      <t>南京医科大学康达学院</t>
    </r>
  </si>
  <si>
    <r>
      <rPr>
        <sz val="9"/>
        <rFont val="Calibri"/>
        <family val="2"/>
      </rPr>
      <t>江苏大学</t>
    </r>
  </si>
  <si>
    <t>医学影像学</t>
    <phoneticPr fontId="11" type="noConversion"/>
  </si>
  <si>
    <r>
      <rPr>
        <sz val="9"/>
        <rFont val="Calibri"/>
        <family val="2"/>
      </rPr>
      <t>南京医科大学</t>
    </r>
  </si>
  <si>
    <r>
      <rPr>
        <sz val="9"/>
        <rFont val="Calibri"/>
        <family val="2"/>
      </rPr>
      <t>口腔医学</t>
    </r>
  </si>
  <si>
    <r>
      <rPr>
        <sz val="9"/>
        <rFont val="Calibri"/>
        <family val="2"/>
      </rPr>
      <t>硕士</t>
    </r>
  </si>
  <si>
    <r>
      <rPr>
        <sz val="9"/>
        <rFont val="Calibri"/>
        <family val="2"/>
      </rPr>
      <t>青岛大学</t>
    </r>
  </si>
  <si>
    <r>
      <rPr>
        <sz val="9"/>
        <rFont val="Calibri"/>
        <family val="2"/>
      </rPr>
      <t>公共卫生</t>
    </r>
  </si>
  <si>
    <r>
      <rPr>
        <sz val="9"/>
        <rFont val="Calibri"/>
        <family val="2"/>
      </rPr>
      <t>大专</t>
    </r>
  </si>
  <si>
    <r>
      <rPr>
        <sz val="9"/>
        <rFont val="Calibri"/>
        <family val="2"/>
      </rPr>
      <t>江苏卫生健康职业学院</t>
    </r>
  </si>
  <si>
    <r>
      <rPr>
        <sz val="9"/>
        <rFont val="Calibri"/>
        <family val="2"/>
      </rPr>
      <t>南通大学</t>
    </r>
  </si>
  <si>
    <r>
      <rPr>
        <sz val="9"/>
        <rFont val="Calibri"/>
        <family val="2"/>
      </rPr>
      <t>九江学院</t>
    </r>
  </si>
  <si>
    <r>
      <rPr>
        <sz val="9"/>
        <rFont val="Calibri"/>
        <family val="2"/>
      </rPr>
      <t>安徽卫生健康职业学院</t>
    </r>
  </si>
  <si>
    <r>
      <rPr>
        <sz val="9"/>
        <rFont val="Calibri"/>
        <family val="2"/>
      </rPr>
      <t>南通大学杏林学院</t>
    </r>
  </si>
  <si>
    <r>
      <rPr>
        <sz val="9"/>
        <rFont val="Calibri"/>
        <family val="2"/>
      </rPr>
      <t>黑龙江中医药大学</t>
    </r>
  </si>
  <si>
    <r>
      <rPr>
        <sz val="9"/>
        <rFont val="Calibri"/>
        <family val="2"/>
      </rPr>
      <t>中西医临床医学</t>
    </r>
  </si>
  <si>
    <r>
      <rPr>
        <sz val="9"/>
        <rFont val="Calibri"/>
        <family val="2"/>
      </rPr>
      <t>江南大学</t>
    </r>
  </si>
  <si>
    <r>
      <rPr>
        <sz val="9"/>
        <rFont val="Calibri"/>
        <family val="2"/>
      </rPr>
      <t>江苏卫生建康职业学院</t>
    </r>
  </si>
  <si>
    <t>第一名放弃</t>
    <phoneticPr fontId="7" type="noConversion"/>
  </si>
  <si>
    <t>张家港中心医院</t>
    <phoneticPr fontId="7" type="noConversion"/>
  </si>
  <si>
    <t>连云港市赣榆区海头中心卫生院</t>
    <phoneticPr fontId="7" type="noConversion"/>
  </si>
  <si>
    <t>南京市高淳区漆桥中心卫生院</t>
    <phoneticPr fontId="7" type="noConversion"/>
  </si>
  <si>
    <t>响水县陈家港镇卫生院</t>
    <phoneticPr fontId="7" type="noConversion"/>
  </si>
  <si>
    <t>昆山仁博医院有限公司</t>
    <phoneticPr fontId="7" type="noConversion"/>
  </si>
  <si>
    <t>南通市海门区海门街道社区卫生服务中心</t>
    <phoneticPr fontId="7" type="noConversion"/>
  </si>
  <si>
    <t>近海镇卫生院（编外）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</si>
</sst>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4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1"/>
      <name val="Times New Roman"/>
      <family val="1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Times New Roman"/>
      <family val="1"/>
    </font>
    <font>
      <sz val="9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方正大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2">
    <cellStyle name="gcd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pane xSplit="4" ySplit="3" topLeftCell="E4" activePane="bottomRight" state="frozen"/>
      <selection pane="topRight"/>
      <selection pane="bottomLeft"/>
      <selection pane="bottomRight" activeCell="A14" sqref="A14:XFD18"/>
    </sheetView>
  </sheetViews>
  <sheetFormatPr defaultColWidth="9" defaultRowHeight="25.5" customHeight="1"/>
  <cols>
    <col min="1" max="1" width="5.625" style="3" customWidth="1"/>
    <col min="2" max="2" width="17.125" style="3" customWidth="1"/>
    <col min="3" max="3" width="6" style="3" customWidth="1"/>
    <col min="4" max="4" width="11.625" style="3" customWidth="1"/>
    <col min="5" max="5" width="9.375" style="3" customWidth="1"/>
    <col min="6" max="6" width="6.75" style="3" customWidth="1"/>
    <col min="7" max="7" width="12.75" style="4" customWidth="1"/>
    <col min="8" max="8" width="13.5" style="4" customWidth="1"/>
    <col min="9" max="9" width="18.125" style="3" customWidth="1"/>
    <col min="10" max="10" width="6.125" style="3" customWidth="1"/>
    <col min="11" max="12" width="7" style="3" customWidth="1"/>
    <col min="13" max="13" width="6" style="5" customWidth="1"/>
    <col min="14" max="16384" width="9" style="5"/>
  </cols>
  <sheetData>
    <row r="1" spans="1:14" ht="25.5" customHeight="1">
      <c r="A1" s="3" t="s">
        <v>0</v>
      </c>
    </row>
    <row r="2" spans="1:14" ht="37.5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36.75" customHeight="1">
      <c r="A3" s="6" t="s">
        <v>1</v>
      </c>
      <c r="B3" s="9" t="s">
        <v>10</v>
      </c>
      <c r="C3" s="8" t="s">
        <v>2</v>
      </c>
      <c r="D3" s="8" t="s">
        <v>3</v>
      </c>
      <c r="E3" s="10" t="s">
        <v>15</v>
      </c>
      <c r="F3" s="10" t="s">
        <v>11</v>
      </c>
      <c r="G3" s="10" t="s">
        <v>13</v>
      </c>
      <c r="H3" s="10" t="s">
        <v>12</v>
      </c>
      <c r="I3" s="10" t="s">
        <v>14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</row>
    <row r="4" spans="1:14" s="2" customFormat="1" ht="24" customHeight="1">
      <c r="A4" s="7">
        <v>1</v>
      </c>
      <c r="B4" s="12" t="s">
        <v>16</v>
      </c>
      <c r="C4" s="12">
        <v>612</v>
      </c>
      <c r="D4" s="12" t="s">
        <v>17</v>
      </c>
      <c r="E4" s="12" t="s">
        <v>26</v>
      </c>
      <c r="F4" s="12" t="s">
        <v>41</v>
      </c>
      <c r="G4" s="13" t="s">
        <v>42</v>
      </c>
      <c r="H4" s="12" t="s">
        <v>43</v>
      </c>
      <c r="I4" s="16" t="s">
        <v>63</v>
      </c>
      <c r="J4" s="7"/>
      <c r="K4" s="14">
        <v>78.34</v>
      </c>
      <c r="L4" s="14">
        <f>K4</f>
        <v>78.34</v>
      </c>
      <c r="M4" s="7">
        <v>1</v>
      </c>
      <c r="N4" s="11"/>
    </row>
    <row r="5" spans="1:14" s="2" customFormat="1" ht="24" customHeight="1">
      <c r="A5" s="7">
        <v>2</v>
      </c>
      <c r="B5" s="12" t="s">
        <v>16</v>
      </c>
      <c r="C5" s="12">
        <v>612</v>
      </c>
      <c r="D5" s="12" t="s">
        <v>17</v>
      </c>
      <c r="E5" s="12" t="s">
        <v>27</v>
      </c>
      <c r="F5" s="12" t="s">
        <v>41</v>
      </c>
      <c r="G5" s="12" t="s">
        <v>44</v>
      </c>
      <c r="H5" s="12" t="s">
        <v>43</v>
      </c>
      <c r="I5" s="7"/>
      <c r="J5" s="7"/>
      <c r="K5" s="14">
        <v>74.599999999999994</v>
      </c>
      <c r="L5" s="14">
        <f>K5</f>
        <v>74.599999999999994</v>
      </c>
      <c r="M5" s="7">
        <v>2</v>
      </c>
      <c r="N5" s="11"/>
    </row>
    <row r="6" spans="1:14" s="2" customFormat="1" ht="22.5" customHeight="1">
      <c r="A6" s="7">
        <v>3</v>
      </c>
      <c r="B6" s="12" t="s">
        <v>20</v>
      </c>
      <c r="C6" s="12">
        <v>613</v>
      </c>
      <c r="D6" s="12" t="s">
        <v>17</v>
      </c>
      <c r="E6" s="12" t="s">
        <v>32</v>
      </c>
      <c r="F6" s="12" t="s">
        <v>41</v>
      </c>
      <c r="G6" s="12" t="s">
        <v>54</v>
      </c>
      <c r="H6" s="12" t="s">
        <v>43</v>
      </c>
      <c r="I6" s="7"/>
      <c r="J6" s="7"/>
      <c r="K6" s="14">
        <v>75.02</v>
      </c>
      <c r="L6" s="14">
        <f>K6</f>
        <v>75.02</v>
      </c>
      <c r="M6" s="7">
        <v>1</v>
      </c>
      <c r="N6" s="11"/>
    </row>
    <row r="7" spans="1:14" s="2" customFormat="1" ht="22.5" customHeight="1">
      <c r="A7" s="7">
        <v>4</v>
      </c>
      <c r="B7" s="12" t="s">
        <v>24</v>
      </c>
      <c r="C7" s="12">
        <v>617</v>
      </c>
      <c r="D7" s="12" t="s">
        <v>17</v>
      </c>
      <c r="E7" s="12" t="s">
        <v>37</v>
      </c>
      <c r="F7" s="12" t="s">
        <v>41</v>
      </c>
      <c r="G7" s="12" t="s">
        <v>57</v>
      </c>
      <c r="H7" s="12" t="s">
        <v>43</v>
      </c>
      <c r="I7" s="7"/>
      <c r="J7" s="7"/>
      <c r="K7" s="14">
        <v>69.400000000000006</v>
      </c>
      <c r="L7" s="14">
        <f>K7</f>
        <v>69.400000000000006</v>
      </c>
      <c r="M7" s="7">
        <v>1</v>
      </c>
      <c r="N7" s="11"/>
    </row>
    <row r="8" spans="1:14" s="2" customFormat="1" ht="22.5" customHeight="1">
      <c r="A8" s="7">
        <v>5</v>
      </c>
      <c r="B8" s="12" t="s">
        <v>25</v>
      </c>
      <c r="C8" s="12">
        <v>620</v>
      </c>
      <c r="D8" s="12" t="s">
        <v>17</v>
      </c>
      <c r="E8" s="12" t="s">
        <v>39</v>
      </c>
      <c r="F8" s="12" t="s">
        <v>41</v>
      </c>
      <c r="G8" s="12" t="s">
        <v>60</v>
      </c>
      <c r="H8" s="12" t="s">
        <v>43</v>
      </c>
      <c r="I8" s="7"/>
      <c r="J8" s="7"/>
      <c r="K8" s="14">
        <v>71.52</v>
      </c>
      <c r="L8" s="14">
        <f>K8</f>
        <v>71.52</v>
      </c>
      <c r="M8" s="7">
        <v>1</v>
      </c>
      <c r="N8" s="11"/>
    </row>
    <row r="9" spans="1:14" s="2" customFormat="1" ht="22.5" customHeight="1">
      <c r="A9" s="7">
        <v>6</v>
      </c>
      <c r="B9" s="12" t="s">
        <v>16</v>
      </c>
      <c r="C9" s="12">
        <v>622</v>
      </c>
      <c r="D9" s="12" t="s">
        <v>17</v>
      </c>
      <c r="E9" s="12" t="s">
        <v>28</v>
      </c>
      <c r="F9" s="12" t="s">
        <v>41</v>
      </c>
      <c r="G9" s="12" t="s">
        <v>45</v>
      </c>
      <c r="H9" s="13" t="s">
        <v>46</v>
      </c>
      <c r="I9" s="7"/>
      <c r="J9" s="7"/>
      <c r="K9" s="14">
        <v>69.260000000000005</v>
      </c>
      <c r="L9" s="14">
        <f>K9</f>
        <v>69.260000000000005</v>
      </c>
      <c r="M9" s="7">
        <v>1</v>
      </c>
      <c r="N9" s="11"/>
    </row>
    <row r="10" spans="1:14" s="2" customFormat="1" ht="29.25" customHeight="1">
      <c r="A10" s="7">
        <v>7</v>
      </c>
      <c r="B10" s="12" t="s">
        <v>16</v>
      </c>
      <c r="C10" s="12">
        <v>630</v>
      </c>
      <c r="D10" s="12" t="s">
        <v>17</v>
      </c>
      <c r="E10" s="12" t="s">
        <v>29</v>
      </c>
      <c r="F10" s="12" t="s">
        <v>41</v>
      </c>
      <c r="G10" s="12" t="s">
        <v>47</v>
      </c>
      <c r="H10" s="12" t="s">
        <v>48</v>
      </c>
      <c r="I10" s="16" t="s">
        <v>64</v>
      </c>
      <c r="J10" s="15">
        <v>64</v>
      </c>
      <c r="K10" s="14">
        <v>75.959999999999994</v>
      </c>
      <c r="L10" s="14">
        <f>(J10+K10)/2</f>
        <v>69.97999999999999</v>
      </c>
      <c r="M10" s="7">
        <v>2</v>
      </c>
      <c r="N10" s="12" t="s">
        <v>62</v>
      </c>
    </row>
    <row r="11" spans="1:14" s="2" customFormat="1" ht="22.5" customHeight="1">
      <c r="A11" s="7">
        <v>8</v>
      </c>
      <c r="B11" s="12" t="s">
        <v>16</v>
      </c>
      <c r="C11" s="12">
        <v>631</v>
      </c>
      <c r="D11" s="12" t="s">
        <v>17</v>
      </c>
      <c r="E11" s="12" t="s">
        <v>30</v>
      </c>
      <c r="F11" s="12" t="s">
        <v>49</v>
      </c>
      <c r="G11" s="12" t="s">
        <v>50</v>
      </c>
      <c r="H11" s="12" t="s">
        <v>51</v>
      </c>
      <c r="I11" s="7"/>
      <c r="J11" s="12"/>
      <c r="K11" s="14">
        <v>76.92</v>
      </c>
      <c r="L11" s="14">
        <f>K11</f>
        <v>76.92</v>
      </c>
      <c r="M11" s="7">
        <v>1</v>
      </c>
      <c r="N11" s="11"/>
    </row>
    <row r="12" spans="1:14" s="2" customFormat="1" ht="24" customHeight="1">
      <c r="A12" s="7">
        <v>9</v>
      </c>
      <c r="B12" s="12" t="s">
        <v>24</v>
      </c>
      <c r="C12" s="12">
        <v>640</v>
      </c>
      <c r="D12" s="12" t="s">
        <v>17</v>
      </c>
      <c r="E12" s="12" t="s">
        <v>38</v>
      </c>
      <c r="F12" s="12" t="s">
        <v>41</v>
      </c>
      <c r="G12" s="12" t="s">
        <v>58</v>
      </c>
      <c r="H12" s="12" t="s">
        <v>59</v>
      </c>
      <c r="I12" s="7"/>
      <c r="J12" s="7"/>
      <c r="K12" s="14">
        <v>71.88</v>
      </c>
      <c r="L12" s="14">
        <f>K12</f>
        <v>71.88</v>
      </c>
      <c r="M12" s="7">
        <v>1</v>
      </c>
      <c r="N12" s="11"/>
    </row>
    <row r="13" spans="1:14" s="2" customFormat="1" ht="28.5" customHeight="1">
      <c r="A13" s="7">
        <v>10</v>
      </c>
      <c r="B13" s="12" t="s">
        <v>18</v>
      </c>
      <c r="C13" s="12">
        <v>641</v>
      </c>
      <c r="D13" s="12" t="s">
        <v>19</v>
      </c>
      <c r="E13" s="12" t="s">
        <v>31</v>
      </c>
      <c r="F13" s="12" t="s">
        <v>52</v>
      </c>
      <c r="G13" s="12" t="s">
        <v>53</v>
      </c>
      <c r="H13" s="12" t="s">
        <v>43</v>
      </c>
      <c r="I13" s="7"/>
      <c r="J13" s="7"/>
      <c r="K13" s="14">
        <v>69.400000000000006</v>
      </c>
      <c r="L13" s="14">
        <f>K13</f>
        <v>69.400000000000006</v>
      </c>
      <c r="M13" s="7">
        <v>1</v>
      </c>
      <c r="N13" s="11"/>
    </row>
    <row r="14" spans="1:14" s="2" customFormat="1" ht="28.5" customHeight="1">
      <c r="A14" s="7">
        <v>11</v>
      </c>
      <c r="B14" s="12" t="s">
        <v>21</v>
      </c>
      <c r="C14" s="12">
        <v>643</v>
      </c>
      <c r="D14" s="12" t="s">
        <v>19</v>
      </c>
      <c r="E14" s="12" t="s">
        <v>33</v>
      </c>
      <c r="F14" s="12" t="s">
        <v>52</v>
      </c>
      <c r="G14" s="12" t="s">
        <v>53</v>
      </c>
      <c r="H14" s="12" t="s">
        <v>43</v>
      </c>
      <c r="I14" s="16" t="s">
        <v>65</v>
      </c>
      <c r="J14" s="7"/>
      <c r="K14" s="14">
        <v>72.760000000000005</v>
      </c>
      <c r="L14" s="14">
        <f>K14</f>
        <v>72.760000000000005</v>
      </c>
      <c r="M14" s="7">
        <v>1</v>
      </c>
      <c r="N14" s="11"/>
    </row>
    <row r="15" spans="1:14" s="2" customFormat="1" ht="28.5" customHeight="1">
      <c r="A15" s="7">
        <v>12</v>
      </c>
      <c r="B15" s="12" t="s">
        <v>22</v>
      </c>
      <c r="C15" s="12">
        <v>644</v>
      </c>
      <c r="D15" s="12" t="s">
        <v>19</v>
      </c>
      <c r="E15" s="12" t="s">
        <v>34</v>
      </c>
      <c r="F15" s="12" t="s">
        <v>52</v>
      </c>
      <c r="G15" s="12" t="s">
        <v>55</v>
      </c>
      <c r="H15" s="12" t="s">
        <v>43</v>
      </c>
      <c r="I15" s="16" t="s">
        <v>66</v>
      </c>
      <c r="J15" s="7"/>
      <c r="K15" s="14">
        <v>69.459999999999994</v>
      </c>
      <c r="L15" s="14">
        <f>K15</f>
        <v>69.459999999999994</v>
      </c>
      <c r="M15" s="7">
        <v>1</v>
      </c>
      <c r="N15" s="11"/>
    </row>
    <row r="16" spans="1:14" s="2" customFormat="1" ht="28.5" customHeight="1">
      <c r="A16" s="7">
        <v>13</v>
      </c>
      <c r="B16" s="12" t="s">
        <v>23</v>
      </c>
      <c r="C16" s="12">
        <v>645</v>
      </c>
      <c r="D16" s="12" t="s">
        <v>19</v>
      </c>
      <c r="E16" s="12" t="s">
        <v>35</v>
      </c>
      <c r="F16" s="12" t="s">
        <v>52</v>
      </c>
      <c r="G16" s="12" t="s">
        <v>56</v>
      </c>
      <c r="H16" s="12" t="s">
        <v>43</v>
      </c>
      <c r="I16" s="16" t="s">
        <v>67</v>
      </c>
      <c r="J16" s="7"/>
      <c r="K16" s="14">
        <v>73.02</v>
      </c>
      <c r="L16" s="14">
        <f>K16</f>
        <v>73.02</v>
      </c>
      <c r="M16" s="7">
        <v>1</v>
      </c>
      <c r="N16" s="11"/>
    </row>
    <row r="17" spans="1:14" s="2" customFormat="1" ht="28.5" customHeight="1">
      <c r="A17" s="7">
        <v>14</v>
      </c>
      <c r="B17" s="12" t="s">
        <v>23</v>
      </c>
      <c r="C17" s="12">
        <v>645</v>
      </c>
      <c r="D17" s="12" t="s">
        <v>19</v>
      </c>
      <c r="E17" s="12" t="s">
        <v>36</v>
      </c>
      <c r="F17" s="12" t="s">
        <v>41</v>
      </c>
      <c r="G17" s="12" t="s">
        <v>54</v>
      </c>
      <c r="H17" s="12" t="s">
        <v>43</v>
      </c>
      <c r="I17" s="16" t="s">
        <v>68</v>
      </c>
      <c r="J17" s="7"/>
      <c r="K17" s="14">
        <v>71.78</v>
      </c>
      <c r="L17" s="14">
        <f>K17</f>
        <v>71.78</v>
      </c>
      <c r="M17" s="7">
        <v>2</v>
      </c>
      <c r="N17" s="11"/>
    </row>
    <row r="18" spans="1:14" s="2" customFormat="1" ht="28.5" customHeight="1">
      <c r="A18" s="7">
        <v>15</v>
      </c>
      <c r="B18" s="12" t="s">
        <v>25</v>
      </c>
      <c r="C18" s="12">
        <v>647</v>
      </c>
      <c r="D18" s="12" t="s">
        <v>19</v>
      </c>
      <c r="E18" s="12" t="s">
        <v>40</v>
      </c>
      <c r="F18" s="12" t="s">
        <v>52</v>
      </c>
      <c r="G18" s="12" t="s">
        <v>61</v>
      </c>
      <c r="H18" s="12" t="s">
        <v>43</v>
      </c>
      <c r="I18" s="16" t="s">
        <v>69</v>
      </c>
      <c r="J18" s="7"/>
      <c r="K18" s="14">
        <v>75.72</v>
      </c>
      <c r="L18" s="14">
        <f>K18</f>
        <v>75.72</v>
      </c>
      <c r="M18" s="7">
        <v>1</v>
      </c>
      <c r="N18" s="11"/>
    </row>
  </sheetData>
  <sortState ref="A4:V18">
    <sortCondition ref="C4:C18"/>
    <sortCondition ref="M4:M18"/>
  </sortState>
  <mergeCells count="1">
    <mergeCell ref="A2:N2"/>
  </mergeCells>
  <phoneticPr fontId="7" type="noConversion"/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2021-05-28T04:56:23Z</cp:lastPrinted>
  <dcterms:created xsi:type="dcterms:W3CDTF">2019-06-05T00:43:00Z</dcterms:created>
  <dcterms:modified xsi:type="dcterms:W3CDTF">2021-05-28T04:56:26Z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70F679D4FC564C78A9952FB47D727D3B</vt:lpwstr>
  </property>
</Properties>
</file>