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3256" windowHeight="9840"/>
  </bookViews>
  <sheets>
    <sheet name="表格" sheetId="1" r:id="rId1"/>
  </sheets>
  <definedNames>
    <definedName name="_xlnm.Print_Titles" localSheetId="0">表格!$2:$2</definedName>
  </definedNames>
  <calcPr calcId="124519"/>
</workbook>
</file>

<file path=xl/calcChain.xml><?xml version="1.0" encoding="utf-8"?>
<calcChain xmlns="http://schemas.openxmlformats.org/spreadsheetml/2006/main">
  <c r="G3" i="1"/>
  <c r="G5"/>
  <c r="G4"/>
  <c r="D4"/>
  <c r="D5"/>
  <c r="D3"/>
</calcChain>
</file>

<file path=xl/sharedStrings.xml><?xml version="1.0" encoding="utf-8"?>
<sst xmlns="http://schemas.openxmlformats.org/spreadsheetml/2006/main" count="12" uniqueCount="12">
  <si>
    <t>序号</t>
  </si>
  <si>
    <t>岗位代码</t>
  </si>
  <si>
    <t>姓名</t>
  </si>
  <si>
    <t>准考证号</t>
  </si>
  <si>
    <t>专业课成绩</t>
  </si>
  <si>
    <t>幼儿教育综合知识成绩</t>
  </si>
  <si>
    <t>备注</t>
  </si>
  <si>
    <t>徐晓贝</t>
  </si>
  <si>
    <t>曹海容</t>
  </si>
  <si>
    <t>邵月</t>
  </si>
  <si>
    <t>笔试成绩</t>
    <phoneticPr fontId="1" type="noConversion"/>
  </si>
  <si>
    <t>2021年来安县公开招聘幼儿园教师递补资格复审人员名单</t>
    <phoneticPr fontId="1" type="noConversion"/>
  </si>
</sst>
</file>

<file path=xl/styles.xml><?xml version="1.0" encoding="utf-8"?>
<styleSheet xmlns="http://schemas.openxmlformats.org/spreadsheetml/2006/main">
  <fonts count="6">
    <font>
      <sz val="12"/>
      <name val="宋体"/>
      <charset val="134"/>
    </font>
    <font>
      <sz val="9"/>
      <name val="宋体"/>
      <charset val="134"/>
    </font>
    <font>
      <b/>
      <sz val="12"/>
      <name val="宋体"/>
      <family val="3"/>
      <charset val="134"/>
    </font>
    <font>
      <b/>
      <sz val="12"/>
      <name val="宋体"/>
      <family val="3"/>
      <charset val="134"/>
      <scheme val="minor"/>
    </font>
    <font>
      <b/>
      <sz val="16"/>
      <name val="宋体"/>
      <family val="3"/>
      <charset val="134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0" xfId="0" applyFont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"/>
  <sheetViews>
    <sheetView tabSelected="1" workbookViewId="0">
      <selection activeCell="K2" sqref="K2"/>
    </sheetView>
  </sheetViews>
  <sheetFormatPr defaultColWidth="9" defaultRowHeight="15.6"/>
  <cols>
    <col min="1" max="1" width="7.796875" customWidth="1"/>
    <col min="2" max="3" width="10.8984375" customWidth="1"/>
    <col min="4" max="4" width="12" customWidth="1"/>
    <col min="5" max="5" width="7.296875" customWidth="1"/>
    <col min="6" max="6" width="11.5" customWidth="1"/>
    <col min="7" max="7" width="12" customWidth="1"/>
    <col min="8" max="8" width="7.5" customWidth="1"/>
  </cols>
  <sheetData>
    <row r="1" spans="1:8" ht="82.2" customHeight="1">
      <c r="A1" s="4" t="s">
        <v>11</v>
      </c>
      <c r="B1" s="4"/>
      <c r="C1" s="4"/>
      <c r="D1" s="4"/>
      <c r="E1" s="4"/>
      <c r="F1" s="4"/>
      <c r="G1" s="4"/>
      <c r="H1" s="4"/>
    </row>
    <row r="2" spans="1:8" ht="68.400000000000006" customHeight="1">
      <c r="A2" s="1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3" t="s">
        <v>5</v>
      </c>
      <c r="G2" s="3" t="s">
        <v>10</v>
      </c>
      <c r="H2" s="3" t="s">
        <v>6</v>
      </c>
    </row>
    <row r="3" spans="1:8" s="5" customFormat="1" ht="46.8" customHeight="1">
      <c r="A3" s="1">
        <v>1</v>
      </c>
      <c r="B3" s="2">
        <v>2021001</v>
      </c>
      <c r="C3" s="2" t="s">
        <v>7</v>
      </c>
      <c r="D3" s="2" t="str">
        <f>"210115"</f>
        <v>210115</v>
      </c>
      <c r="E3" s="2">
        <v>83</v>
      </c>
      <c r="F3" s="2">
        <v>62</v>
      </c>
      <c r="G3" s="2">
        <f t="shared" ref="G3:G5" si="0">E3*0.6+F3*0.4</f>
        <v>74.599999999999994</v>
      </c>
      <c r="H3" s="2"/>
    </row>
    <row r="4" spans="1:8" s="5" customFormat="1" ht="46.8" customHeight="1">
      <c r="A4" s="1">
        <v>2</v>
      </c>
      <c r="B4" s="2">
        <v>2021001</v>
      </c>
      <c r="C4" s="2" t="s">
        <v>9</v>
      </c>
      <c r="D4" s="2" t="str">
        <f>"210206"</f>
        <v>210206</v>
      </c>
      <c r="E4" s="2">
        <v>81</v>
      </c>
      <c r="F4" s="2">
        <v>65</v>
      </c>
      <c r="G4" s="2">
        <f t="shared" si="0"/>
        <v>74.599999999999994</v>
      </c>
      <c r="H4" s="2"/>
    </row>
    <row r="5" spans="1:8" s="5" customFormat="1" ht="46.8" customHeight="1">
      <c r="A5" s="1">
        <v>3</v>
      </c>
      <c r="B5" s="2">
        <v>2021001</v>
      </c>
      <c r="C5" s="2" t="s">
        <v>8</v>
      </c>
      <c r="D5" s="2" t="str">
        <f>"210205"</f>
        <v>210205</v>
      </c>
      <c r="E5" s="2">
        <v>77</v>
      </c>
      <c r="F5" s="2">
        <v>70</v>
      </c>
      <c r="G5" s="2">
        <f t="shared" si="0"/>
        <v>74.199999999999989</v>
      </c>
      <c r="H5" s="2"/>
    </row>
  </sheetData>
  <sortState ref="A66:H133">
    <sortCondition descending="1" ref="G66:G133"/>
  </sortState>
  <mergeCells count="1">
    <mergeCell ref="A1:H1"/>
  </mergeCells>
  <phoneticPr fontId="1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表格</vt:lpstr>
      <vt:lpstr>表格!Print_Titles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China</cp:lastModifiedBy>
  <cp:lastPrinted>2021-05-31T00:56:39Z</cp:lastPrinted>
  <dcterms:created xsi:type="dcterms:W3CDTF">2021-05-17T09:10:00Z</dcterms:created>
  <dcterms:modified xsi:type="dcterms:W3CDTF">2021-05-31T00:56:42Z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