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81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<sst xmlns="http://schemas.openxmlformats.org/spreadsheetml/2006/main" count="211">
  <si>
    <t>2021年度颍泉区中小学新任教师公开招聘专业测试成绩及总成绩</t>
  </si>
  <si>
    <t>序号</t>
  </si>
  <si>
    <t>座位号</t>
  </si>
  <si>
    <t>岗位名称</t>
  </si>
  <si>
    <t>招聘单位名称</t>
  </si>
  <si>
    <t>岗位代码</t>
  </si>
  <si>
    <t>笔试
成绩</t>
  </si>
  <si>
    <t>专业测试成绩</t>
  </si>
  <si>
    <t>总成绩</t>
  </si>
  <si>
    <t>512049014</t>
  </si>
  <si>
    <t>初中历史</t>
  </si>
  <si>
    <t>阜阳市第三十八中学</t>
  </si>
  <si>
    <t>341204002005</t>
  </si>
  <si>
    <t>512048813</t>
  </si>
  <si>
    <t>512049405</t>
  </si>
  <si>
    <t>512054228</t>
  </si>
  <si>
    <t>初中道德与法治</t>
  </si>
  <si>
    <t>阜阳市第十九中学</t>
  </si>
  <si>
    <t>341204003002</t>
  </si>
  <si>
    <t>512053915</t>
  </si>
  <si>
    <t>512054218</t>
  </si>
  <si>
    <t>缺考</t>
  </si>
  <si>
    <t>512048918</t>
  </si>
  <si>
    <t>341204003003</t>
  </si>
  <si>
    <t>512049327</t>
  </si>
  <si>
    <t>512049130</t>
  </si>
  <si>
    <t>512048922</t>
  </si>
  <si>
    <t>阜阳第九中学（新）</t>
  </si>
  <si>
    <t>341204004004</t>
  </si>
  <si>
    <t>512049001</t>
  </si>
  <si>
    <t>512048708</t>
  </si>
  <si>
    <t>512054820</t>
  </si>
  <si>
    <t>初中地理</t>
  </si>
  <si>
    <t>341204004005</t>
  </si>
  <si>
    <t>512054901</t>
  </si>
  <si>
    <t>512054907</t>
  </si>
  <si>
    <t>512056012</t>
  </si>
  <si>
    <t>初中数学</t>
  </si>
  <si>
    <t>341204002002</t>
  </si>
  <si>
    <t>512056908</t>
  </si>
  <si>
    <t>512056105</t>
  </si>
  <si>
    <t>512056224</t>
  </si>
  <si>
    <t>341204003001</t>
  </si>
  <si>
    <t>512057212</t>
  </si>
  <si>
    <t>512057329</t>
  </si>
  <si>
    <t>512055414</t>
  </si>
  <si>
    <t>512056725</t>
  </si>
  <si>
    <t>512056125</t>
  </si>
  <si>
    <t>512056511</t>
  </si>
  <si>
    <t>341204004002</t>
  </si>
  <si>
    <t>512056029</t>
  </si>
  <si>
    <t>512056027</t>
  </si>
  <si>
    <t>512056618</t>
  </si>
  <si>
    <t>512055310</t>
  </si>
  <si>
    <t>512056520</t>
  </si>
  <si>
    <t>抱龙初级中学（阜阳市第十九中学教育集团）</t>
  </si>
  <si>
    <t>341204005002</t>
  </si>
  <si>
    <t>512057025</t>
  </si>
  <si>
    <t>512055303</t>
  </si>
  <si>
    <t>512043926</t>
  </si>
  <si>
    <t>高中生物</t>
  </si>
  <si>
    <t>阜阳第七高级中学</t>
  </si>
  <si>
    <t>341204001002</t>
  </si>
  <si>
    <t>512043523</t>
  </si>
  <si>
    <t>512043513</t>
  </si>
  <si>
    <t>512043524</t>
  </si>
  <si>
    <t>512043415</t>
  </si>
  <si>
    <t>512043911</t>
  </si>
  <si>
    <t>512048318</t>
  </si>
  <si>
    <t>初中物理</t>
  </si>
  <si>
    <t>341204002004</t>
  </si>
  <si>
    <t>512047921</t>
  </si>
  <si>
    <t>512048030</t>
  </si>
  <si>
    <t>512048205</t>
  </si>
  <si>
    <t>341204003004</t>
  </si>
  <si>
    <t>512047910</t>
  </si>
  <si>
    <t>512048222</t>
  </si>
  <si>
    <t>112005706</t>
  </si>
  <si>
    <t>小学体育</t>
  </si>
  <si>
    <t>阜阳市北京路第一小学</t>
  </si>
  <si>
    <t>341204008001</t>
  </si>
  <si>
    <t>112005409</t>
  </si>
  <si>
    <t>512049812</t>
  </si>
  <si>
    <t>初中英语</t>
  </si>
  <si>
    <t>341204002003</t>
  </si>
  <si>
    <t>512050317</t>
  </si>
  <si>
    <t>512050708</t>
  </si>
  <si>
    <t>512051316</t>
  </si>
  <si>
    <t>512051305</t>
  </si>
  <si>
    <t>512052403</t>
  </si>
  <si>
    <t>512051109</t>
  </si>
  <si>
    <t>341204004003</t>
  </si>
  <si>
    <t>512050221</t>
  </si>
  <si>
    <t>512049823</t>
  </si>
  <si>
    <t>112027115</t>
  </si>
  <si>
    <t>小学英语</t>
  </si>
  <si>
    <t>阜阳市三里小学</t>
  </si>
  <si>
    <t>341204007002</t>
  </si>
  <si>
    <t>112028323</t>
  </si>
  <si>
    <t>112028720</t>
  </si>
  <si>
    <t>112027902</t>
  </si>
  <si>
    <t>阜阳市泉北小学</t>
  </si>
  <si>
    <t>341204009001</t>
  </si>
  <si>
    <t>112026416</t>
  </si>
  <si>
    <t>112027021</t>
  </si>
  <si>
    <t>112028107</t>
  </si>
  <si>
    <t>阜阳市第二实验小学</t>
  </si>
  <si>
    <t>341204011005</t>
  </si>
  <si>
    <t>112027117</t>
  </si>
  <si>
    <t>112029002</t>
  </si>
  <si>
    <t>512047611</t>
  </si>
  <si>
    <t>高中语文</t>
  </si>
  <si>
    <t>341204001001</t>
  </si>
  <si>
    <t>512047109</t>
  </si>
  <si>
    <t>512047318</t>
  </si>
  <si>
    <t>512047525</t>
  </si>
  <si>
    <t>512047302</t>
  </si>
  <si>
    <t>512047421</t>
  </si>
  <si>
    <t>512045906</t>
  </si>
  <si>
    <t>初中语文</t>
  </si>
  <si>
    <t>341204002001</t>
  </si>
  <si>
    <t>512045011</t>
  </si>
  <si>
    <t>512044205</t>
  </si>
  <si>
    <t>512045305</t>
  </si>
  <si>
    <t>512045827</t>
  </si>
  <si>
    <t>512044701</t>
  </si>
  <si>
    <t>512044906</t>
  </si>
  <si>
    <t>341204004001</t>
  </si>
  <si>
    <t>512046209</t>
  </si>
  <si>
    <t>512044704</t>
  </si>
  <si>
    <t>512045528</t>
  </si>
  <si>
    <t>512046414</t>
  </si>
  <si>
    <t>512046403</t>
  </si>
  <si>
    <t>放弃</t>
  </si>
  <si>
    <t>512046308</t>
  </si>
  <si>
    <t>341204005001</t>
  </si>
  <si>
    <t>512046221</t>
  </si>
  <si>
    <t>512045711</t>
  </si>
  <si>
    <t>112031230</t>
  </si>
  <si>
    <t>小学数学</t>
  </si>
  <si>
    <t>阜阳循环经济园区中心学校</t>
  </si>
  <si>
    <t>341204010002</t>
  </si>
  <si>
    <t>112036529</t>
  </si>
  <si>
    <t>112035019</t>
  </si>
  <si>
    <t>112035423</t>
  </si>
  <si>
    <t>112036312</t>
  </si>
  <si>
    <t>112032725</t>
  </si>
  <si>
    <t>112033024</t>
  </si>
  <si>
    <t>112038703</t>
  </si>
  <si>
    <t>112031111</t>
  </si>
  <si>
    <t>112037428</t>
  </si>
  <si>
    <t>341204010004</t>
  </si>
  <si>
    <t>112030530</t>
  </si>
  <si>
    <t>112033702</t>
  </si>
  <si>
    <t>112039204</t>
  </si>
  <si>
    <t>112033809</t>
  </si>
  <si>
    <t>112035309</t>
  </si>
  <si>
    <t>112032028</t>
  </si>
  <si>
    <t>颍泉小学（实验小学北校区）</t>
  </si>
  <si>
    <t>341204006002</t>
  </si>
  <si>
    <t>112037127</t>
  </si>
  <si>
    <t>341204007001</t>
  </si>
  <si>
    <t>112030020</t>
  </si>
  <si>
    <t>112039814</t>
  </si>
  <si>
    <t>112035110</t>
  </si>
  <si>
    <t>341204011002</t>
  </si>
  <si>
    <t>112038108</t>
  </si>
  <si>
    <t>112033520</t>
  </si>
  <si>
    <t>112039223</t>
  </si>
  <si>
    <t>112040120</t>
  </si>
  <si>
    <t>112039917</t>
  </si>
  <si>
    <t>112029507</t>
  </si>
  <si>
    <t>112034927</t>
  </si>
  <si>
    <t>112039602</t>
  </si>
  <si>
    <t>112031428</t>
  </si>
  <si>
    <t>341204011004</t>
  </si>
  <si>
    <t>112016015</t>
  </si>
  <si>
    <t>小学语文</t>
  </si>
  <si>
    <t>341204010001</t>
  </si>
  <si>
    <t>112007523</t>
  </si>
  <si>
    <t>112020528</t>
  </si>
  <si>
    <t>112012827</t>
  </si>
  <si>
    <t>112019430</t>
  </si>
  <si>
    <t>112023624</t>
  </si>
  <si>
    <t>112012920</t>
  </si>
  <si>
    <t>112012219</t>
  </si>
  <si>
    <t>112019313</t>
  </si>
  <si>
    <t>112007426</t>
  </si>
  <si>
    <t>341204010003</t>
  </si>
  <si>
    <t>112013927</t>
  </si>
  <si>
    <t>112022528</t>
  </si>
  <si>
    <t>112017119</t>
  </si>
  <si>
    <t>112014215</t>
  </si>
  <si>
    <t>112008506</t>
  </si>
  <si>
    <t>112019522</t>
  </si>
  <si>
    <t>341204006001</t>
  </si>
  <si>
    <t>112007210</t>
  </si>
  <si>
    <t>112017327</t>
  </si>
  <si>
    <t>341204011001</t>
  </si>
  <si>
    <t>112013413</t>
  </si>
  <si>
    <t>112020417</t>
  </si>
  <si>
    <t>112018926</t>
  </si>
  <si>
    <t>112019116</t>
  </si>
  <si>
    <t>112015619</t>
  </si>
  <si>
    <t>112025201</t>
  </si>
  <si>
    <t>112020427</t>
  </si>
  <si>
    <t>112012817</t>
  </si>
  <si>
    <t>112009812</t>
  </si>
  <si>
    <t>341204011003</t>
  </si>
  <si>
    <t>112022213</t>
  </si>
  <si>
    <t>112017216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</si>
</sst>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\(0.00\)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4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5"/>
  <sheetViews>
    <sheetView tabSelected="1" workbookViewId="0">
      <selection activeCell="A1" sqref="A1:H1"/>
    </sheetView>
  </sheetViews>
  <sheetFormatPr defaultColWidth="9" defaultRowHeight="14.4" outlineLevelCol="7"/>
  <cols>
    <col min="1" max="1" width="4.44444444444444" customWidth="1"/>
    <col min="2" max="2" width="11.2222222222222" customWidth="1"/>
    <col min="3" max="3" width="13.1111111111111" customWidth="1"/>
    <col min="4" max="4" width="19.7777777777778" customWidth="1"/>
    <col min="5" max="5" width="13.5555555555556" customWidth="1"/>
    <col min="6" max="6" width="7.11111111111111" customWidth="1"/>
    <col min="7" max="7" width="8.55555555555556" customWidth="1"/>
    <col min="8" max="8" width="8.22222222222222" customWidth="1"/>
  </cols>
  <sheetData>
    <row r="1" ht="48.9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8.8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2" t="s">
        <v>7</v>
      </c>
      <c r="H2" s="5" t="s">
        <v>8</v>
      </c>
    </row>
    <row r="3" ht="15.6" spans="1:8">
      <c r="A3" s="6">
        <v>1</v>
      </c>
      <c r="B3" s="7" t="s">
        <v>9</v>
      </c>
      <c r="C3" s="7" t="s">
        <v>10</v>
      </c>
      <c r="D3" s="7" t="s">
        <v>11</v>
      </c>
      <c r="E3" s="8" t="s">
        <v>12</v>
      </c>
      <c r="F3" s="6">
        <v>93</v>
      </c>
      <c r="G3" s="9">
        <v>81.5</v>
      </c>
      <c r="H3" s="10">
        <f>(F3/1.2)*0.6+G3*0.4</f>
        <v>79.1</v>
      </c>
    </row>
    <row r="4" ht="15.6" spans="1:8">
      <c r="A4" s="6">
        <v>2</v>
      </c>
      <c r="B4" s="7" t="s">
        <v>13</v>
      </c>
      <c r="C4" s="7" t="s">
        <v>10</v>
      </c>
      <c r="D4" s="7" t="s">
        <v>11</v>
      </c>
      <c r="E4" s="8" t="s">
        <v>12</v>
      </c>
      <c r="F4" s="6">
        <v>89.9</v>
      </c>
      <c r="G4" s="9">
        <v>78.2</v>
      </c>
      <c r="H4" s="10">
        <f t="shared" ref="H4:H35" si="0">(F4/1.2)*0.6+G4*0.4</f>
        <v>76.23</v>
      </c>
    </row>
    <row r="5" ht="15.6" spans="1:8">
      <c r="A5" s="6">
        <v>3</v>
      </c>
      <c r="B5" s="7" t="s">
        <v>14</v>
      </c>
      <c r="C5" s="7" t="s">
        <v>10</v>
      </c>
      <c r="D5" s="7" t="s">
        <v>11</v>
      </c>
      <c r="E5" s="8" t="s">
        <v>12</v>
      </c>
      <c r="F5" s="6">
        <v>89.9</v>
      </c>
      <c r="G5" s="9">
        <v>82.2</v>
      </c>
      <c r="H5" s="10">
        <f t="shared" si="0"/>
        <v>77.83</v>
      </c>
    </row>
    <row r="6" ht="15.6" spans="1:8">
      <c r="A6" s="6">
        <v>4</v>
      </c>
      <c r="B6" s="7" t="s">
        <v>15</v>
      </c>
      <c r="C6" s="7" t="s">
        <v>16</v>
      </c>
      <c r="D6" s="7" t="s">
        <v>17</v>
      </c>
      <c r="E6" s="8" t="s">
        <v>18</v>
      </c>
      <c r="F6" s="6">
        <v>86.5</v>
      </c>
      <c r="G6" s="9">
        <v>81.1</v>
      </c>
      <c r="H6" s="10">
        <f t="shared" si="0"/>
        <v>75.69</v>
      </c>
    </row>
    <row r="7" ht="15.6" spans="1:8">
      <c r="A7" s="6">
        <v>5</v>
      </c>
      <c r="B7" s="7" t="s">
        <v>19</v>
      </c>
      <c r="C7" s="7" t="s">
        <v>16</v>
      </c>
      <c r="D7" s="7" t="s">
        <v>17</v>
      </c>
      <c r="E7" s="8" t="s">
        <v>18</v>
      </c>
      <c r="F7" s="6">
        <v>85.5</v>
      </c>
      <c r="G7" s="9">
        <v>82.5</v>
      </c>
      <c r="H7" s="10">
        <f t="shared" si="0"/>
        <v>75.75</v>
      </c>
    </row>
    <row r="8" ht="15.6" spans="1:8">
      <c r="A8" s="6">
        <v>6</v>
      </c>
      <c r="B8" s="7" t="s">
        <v>20</v>
      </c>
      <c r="C8" s="7" t="s">
        <v>16</v>
      </c>
      <c r="D8" s="7" t="s">
        <v>17</v>
      </c>
      <c r="E8" s="8" t="s">
        <v>18</v>
      </c>
      <c r="F8" s="6">
        <v>78.7</v>
      </c>
      <c r="G8" s="9" t="s">
        <v>21</v>
      </c>
      <c r="H8" s="10" t="e">
        <f t="shared" si="0"/>
        <v>#VALUE!</v>
      </c>
    </row>
    <row r="9" ht="15.6" spans="1:8">
      <c r="A9" s="6">
        <v>7</v>
      </c>
      <c r="B9" s="7" t="s">
        <v>22</v>
      </c>
      <c r="C9" s="7" t="s">
        <v>10</v>
      </c>
      <c r="D9" s="7" t="s">
        <v>17</v>
      </c>
      <c r="E9" s="8" t="s">
        <v>23</v>
      </c>
      <c r="F9" s="6">
        <v>92.9</v>
      </c>
      <c r="G9" s="9">
        <v>85.7</v>
      </c>
      <c r="H9" s="10">
        <f t="shared" si="0"/>
        <v>80.73</v>
      </c>
    </row>
    <row r="10" ht="15.6" spans="1:8">
      <c r="A10" s="6">
        <v>8</v>
      </c>
      <c r="B10" s="7" t="s">
        <v>24</v>
      </c>
      <c r="C10" s="7" t="s">
        <v>10</v>
      </c>
      <c r="D10" s="7" t="s">
        <v>17</v>
      </c>
      <c r="E10" s="8" t="s">
        <v>23</v>
      </c>
      <c r="F10" s="6">
        <v>87.1</v>
      </c>
      <c r="G10" s="9" t="s">
        <v>21</v>
      </c>
      <c r="H10" s="10" t="e">
        <f t="shared" si="0"/>
        <v>#VALUE!</v>
      </c>
    </row>
    <row r="11" ht="15.6" spans="1:8">
      <c r="A11" s="6">
        <v>9</v>
      </c>
      <c r="B11" s="7" t="s">
        <v>25</v>
      </c>
      <c r="C11" s="7" t="s">
        <v>10</v>
      </c>
      <c r="D11" s="7" t="s">
        <v>17</v>
      </c>
      <c r="E11" s="8" t="s">
        <v>23</v>
      </c>
      <c r="F11" s="6">
        <v>86.8</v>
      </c>
      <c r="G11" s="9">
        <v>81.8</v>
      </c>
      <c r="H11" s="10">
        <f t="shared" si="0"/>
        <v>76.12</v>
      </c>
    </row>
    <row r="12" ht="15.6" spans="1:8">
      <c r="A12" s="6">
        <v>10</v>
      </c>
      <c r="B12" s="7" t="s">
        <v>26</v>
      </c>
      <c r="C12" s="7" t="s">
        <v>10</v>
      </c>
      <c r="D12" s="7" t="s">
        <v>27</v>
      </c>
      <c r="E12" s="8" t="s">
        <v>28</v>
      </c>
      <c r="F12" s="6">
        <v>90.6</v>
      </c>
      <c r="G12" s="9">
        <v>83.4</v>
      </c>
      <c r="H12" s="10">
        <f t="shared" si="0"/>
        <v>78.66</v>
      </c>
    </row>
    <row r="13" ht="15.6" spans="1:8">
      <c r="A13" s="6">
        <v>11</v>
      </c>
      <c r="B13" s="7" t="s">
        <v>29</v>
      </c>
      <c r="C13" s="7" t="s">
        <v>10</v>
      </c>
      <c r="D13" s="7" t="s">
        <v>27</v>
      </c>
      <c r="E13" s="8" t="s">
        <v>28</v>
      </c>
      <c r="F13" s="6">
        <v>83.4</v>
      </c>
      <c r="G13" s="9">
        <v>77</v>
      </c>
      <c r="H13" s="10">
        <f t="shared" si="0"/>
        <v>72.5</v>
      </c>
    </row>
    <row r="14" ht="15.6" spans="1:8">
      <c r="A14" s="6">
        <v>12</v>
      </c>
      <c r="B14" s="7" t="s">
        <v>30</v>
      </c>
      <c r="C14" s="7" t="s">
        <v>10</v>
      </c>
      <c r="D14" s="7" t="s">
        <v>27</v>
      </c>
      <c r="E14" s="8" t="s">
        <v>28</v>
      </c>
      <c r="F14" s="6">
        <v>80.3</v>
      </c>
      <c r="G14" s="9">
        <v>78.3</v>
      </c>
      <c r="H14" s="10">
        <f t="shared" si="0"/>
        <v>71.47</v>
      </c>
    </row>
    <row r="15" ht="15.6" spans="1:8">
      <c r="A15" s="6">
        <v>13</v>
      </c>
      <c r="B15" s="7" t="s">
        <v>31</v>
      </c>
      <c r="C15" s="7" t="s">
        <v>32</v>
      </c>
      <c r="D15" s="7" t="s">
        <v>27</v>
      </c>
      <c r="E15" s="8" t="s">
        <v>33</v>
      </c>
      <c r="F15" s="6">
        <v>82.3</v>
      </c>
      <c r="G15" s="9">
        <v>75.4</v>
      </c>
      <c r="H15" s="10">
        <f t="shared" si="0"/>
        <v>71.31</v>
      </c>
    </row>
    <row r="16" ht="15.6" spans="1:8">
      <c r="A16" s="6">
        <v>14</v>
      </c>
      <c r="B16" s="7" t="s">
        <v>34</v>
      </c>
      <c r="C16" s="7" t="s">
        <v>32</v>
      </c>
      <c r="D16" s="7" t="s">
        <v>27</v>
      </c>
      <c r="E16" s="8" t="s">
        <v>33</v>
      </c>
      <c r="F16" s="6">
        <v>81.4</v>
      </c>
      <c r="G16" s="9">
        <v>78.7</v>
      </c>
      <c r="H16" s="10">
        <f t="shared" si="0"/>
        <v>72.18</v>
      </c>
    </row>
    <row r="17" ht="15.6" spans="1:8">
      <c r="A17" s="6">
        <v>15</v>
      </c>
      <c r="B17" s="7" t="s">
        <v>35</v>
      </c>
      <c r="C17" s="7" t="s">
        <v>32</v>
      </c>
      <c r="D17" s="7" t="s">
        <v>27</v>
      </c>
      <c r="E17" s="8" t="s">
        <v>33</v>
      </c>
      <c r="F17" s="6">
        <v>79.5</v>
      </c>
      <c r="G17" s="9">
        <v>83.6</v>
      </c>
      <c r="H17" s="10">
        <f t="shared" si="0"/>
        <v>73.19</v>
      </c>
    </row>
    <row r="18" ht="15.6" spans="1:8">
      <c r="A18" s="6">
        <v>16</v>
      </c>
      <c r="B18" s="7" t="s">
        <v>36</v>
      </c>
      <c r="C18" s="7" t="s">
        <v>37</v>
      </c>
      <c r="D18" s="7" t="s">
        <v>11</v>
      </c>
      <c r="E18" s="8" t="s">
        <v>38</v>
      </c>
      <c r="F18" s="6">
        <v>94.9</v>
      </c>
      <c r="G18" s="9">
        <v>79</v>
      </c>
      <c r="H18" s="10">
        <f t="shared" si="0"/>
        <v>79.05</v>
      </c>
    </row>
    <row r="19" ht="15.6" spans="1:8">
      <c r="A19" s="6">
        <v>17</v>
      </c>
      <c r="B19" s="7" t="s">
        <v>39</v>
      </c>
      <c r="C19" s="7" t="s">
        <v>37</v>
      </c>
      <c r="D19" s="7" t="s">
        <v>11</v>
      </c>
      <c r="E19" s="8" t="s">
        <v>38</v>
      </c>
      <c r="F19" s="6">
        <v>93.2</v>
      </c>
      <c r="G19" s="9">
        <v>81.8</v>
      </c>
      <c r="H19" s="10">
        <f t="shared" si="0"/>
        <v>79.32</v>
      </c>
    </row>
    <row r="20" ht="15.6" spans="1:8">
      <c r="A20" s="6">
        <v>18</v>
      </c>
      <c r="B20" s="7" t="s">
        <v>40</v>
      </c>
      <c r="C20" s="7" t="s">
        <v>37</v>
      </c>
      <c r="D20" s="7" t="s">
        <v>11</v>
      </c>
      <c r="E20" s="8" t="s">
        <v>38</v>
      </c>
      <c r="F20" s="6">
        <v>92.6</v>
      </c>
      <c r="G20" s="9">
        <v>76.8</v>
      </c>
      <c r="H20" s="10">
        <f t="shared" si="0"/>
        <v>77.02</v>
      </c>
    </row>
    <row r="21" ht="15.6" spans="1:8">
      <c r="A21" s="6">
        <v>19</v>
      </c>
      <c r="B21" s="7" t="s">
        <v>41</v>
      </c>
      <c r="C21" s="7" t="s">
        <v>37</v>
      </c>
      <c r="D21" s="7" t="s">
        <v>17</v>
      </c>
      <c r="E21" s="8" t="s">
        <v>42</v>
      </c>
      <c r="F21" s="6">
        <v>103.3</v>
      </c>
      <c r="G21" s="9">
        <v>82.8</v>
      </c>
      <c r="H21" s="10">
        <f t="shared" si="0"/>
        <v>84.77</v>
      </c>
    </row>
    <row r="22" ht="15.6" spans="1:8">
      <c r="A22" s="6">
        <v>20</v>
      </c>
      <c r="B22" s="7" t="s">
        <v>43</v>
      </c>
      <c r="C22" s="7" t="s">
        <v>37</v>
      </c>
      <c r="D22" s="7" t="s">
        <v>17</v>
      </c>
      <c r="E22" s="8" t="s">
        <v>42</v>
      </c>
      <c r="F22" s="6">
        <v>101.3</v>
      </c>
      <c r="G22" s="9">
        <v>79.4</v>
      </c>
      <c r="H22" s="10">
        <f t="shared" si="0"/>
        <v>82.41</v>
      </c>
    </row>
    <row r="23" ht="15.6" spans="1:8">
      <c r="A23" s="6">
        <v>21</v>
      </c>
      <c r="B23" s="7" t="s">
        <v>44</v>
      </c>
      <c r="C23" s="7" t="s">
        <v>37</v>
      </c>
      <c r="D23" s="7" t="s">
        <v>17</v>
      </c>
      <c r="E23" s="8" t="s">
        <v>42</v>
      </c>
      <c r="F23" s="6">
        <v>100.3</v>
      </c>
      <c r="G23" s="9">
        <v>72</v>
      </c>
      <c r="H23" s="10">
        <f t="shared" si="0"/>
        <v>78.95</v>
      </c>
    </row>
    <row r="24" ht="15.6" spans="1:8">
      <c r="A24" s="6">
        <v>22</v>
      </c>
      <c r="B24" s="7" t="s">
        <v>45</v>
      </c>
      <c r="C24" s="7" t="s">
        <v>37</v>
      </c>
      <c r="D24" s="7" t="s">
        <v>17</v>
      </c>
      <c r="E24" s="8" t="s">
        <v>42</v>
      </c>
      <c r="F24" s="6">
        <v>97.6</v>
      </c>
      <c r="G24" s="9">
        <v>83.6</v>
      </c>
      <c r="H24" s="10">
        <f t="shared" si="0"/>
        <v>82.24</v>
      </c>
    </row>
    <row r="25" ht="15.6" spans="1:8">
      <c r="A25" s="6">
        <v>23</v>
      </c>
      <c r="B25" s="7" t="s">
        <v>46</v>
      </c>
      <c r="C25" s="7" t="s">
        <v>37</v>
      </c>
      <c r="D25" s="7" t="s">
        <v>17</v>
      </c>
      <c r="E25" s="8" t="s">
        <v>42</v>
      </c>
      <c r="F25" s="6">
        <v>92.7</v>
      </c>
      <c r="G25" s="9">
        <v>72.2</v>
      </c>
      <c r="H25" s="10">
        <f t="shared" si="0"/>
        <v>75.23</v>
      </c>
    </row>
    <row r="26" ht="15.6" spans="1:8">
      <c r="A26" s="6">
        <v>24</v>
      </c>
      <c r="B26" s="7" t="s">
        <v>47</v>
      </c>
      <c r="C26" s="7" t="s">
        <v>37</v>
      </c>
      <c r="D26" s="7" t="s">
        <v>17</v>
      </c>
      <c r="E26" s="8" t="s">
        <v>42</v>
      </c>
      <c r="F26" s="6">
        <v>92.2</v>
      </c>
      <c r="G26" s="9">
        <v>79.4</v>
      </c>
      <c r="H26" s="10">
        <f t="shared" si="0"/>
        <v>77.86</v>
      </c>
    </row>
    <row r="27" ht="15.6" spans="1:8">
      <c r="A27" s="6">
        <v>25</v>
      </c>
      <c r="B27" s="7" t="s">
        <v>48</v>
      </c>
      <c r="C27" s="7" t="s">
        <v>37</v>
      </c>
      <c r="D27" s="7" t="s">
        <v>27</v>
      </c>
      <c r="E27" s="8" t="s">
        <v>49</v>
      </c>
      <c r="F27" s="6">
        <v>100</v>
      </c>
      <c r="G27" s="9">
        <v>80.6</v>
      </c>
      <c r="H27" s="10">
        <f t="shared" si="0"/>
        <v>82.24</v>
      </c>
    </row>
    <row r="28" ht="15.6" spans="1:8">
      <c r="A28" s="6">
        <v>26</v>
      </c>
      <c r="B28" s="7" t="s">
        <v>50</v>
      </c>
      <c r="C28" s="7" t="s">
        <v>37</v>
      </c>
      <c r="D28" s="7" t="s">
        <v>27</v>
      </c>
      <c r="E28" s="8" t="s">
        <v>49</v>
      </c>
      <c r="F28" s="6">
        <v>99.8</v>
      </c>
      <c r="G28" s="9">
        <v>82.6</v>
      </c>
      <c r="H28" s="10">
        <f t="shared" si="0"/>
        <v>82.94</v>
      </c>
    </row>
    <row r="29" ht="15.6" spans="1:8">
      <c r="A29" s="6">
        <v>27</v>
      </c>
      <c r="B29" s="7" t="s">
        <v>51</v>
      </c>
      <c r="C29" s="7" t="s">
        <v>37</v>
      </c>
      <c r="D29" s="7" t="s">
        <v>27</v>
      </c>
      <c r="E29" s="8" t="s">
        <v>49</v>
      </c>
      <c r="F29" s="6">
        <v>99.3</v>
      </c>
      <c r="G29" s="9">
        <v>84</v>
      </c>
      <c r="H29" s="10">
        <f t="shared" si="0"/>
        <v>83.25</v>
      </c>
    </row>
    <row r="30" ht="15.6" spans="1:8">
      <c r="A30" s="6">
        <v>28</v>
      </c>
      <c r="B30" s="7" t="s">
        <v>52</v>
      </c>
      <c r="C30" s="7" t="s">
        <v>37</v>
      </c>
      <c r="D30" s="7" t="s">
        <v>27</v>
      </c>
      <c r="E30" s="8" t="s">
        <v>49</v>
      </c>
      <c r="F30" s="6">
        <v>99</v>
      </c>
      <c r="G30" s="9">
        <v>83</v>
      </c>
      <c r="H30" s="10">
        <f t="shared" si="0"/>
        <v>82.7</v>
      </c>
    </row>
    <row r="31" ht="15.6" spans="1:8">
      <c r="A31" s="6">
        <v>29</v>
      </c>
      <c r="B31" s="7" t="s">
        <v>53</v>
      </c>
      <c r="C31" s="7" t="s">
        <v>37</v>
      </c>
      <c r="D31" s="7" t="s">
        <v>27</v>
      </c>
      <c r="E31" s="8" t="s">
        <v>49</v>
      </c>
      <c r="F31" s="6">
        <v>92</v>
      </c>
      <c r="G31" s="9">
        <v>74.2</v>
      </c>
      <c r="H31" s="10">
        <f t="shared" si="0"/>
        <v>75.68</v>
      </c>
    </row>
    <row r="32" ht="15.6" spans="1:8">
      <c r="A32" s="6">
        <v>30</v>
      </c>
      <c r="B32" s="7" t="s">
        <v>54</v>
      </c>
      <c r="C32" s="7" t="s">
        <v>37</v>
      </c>
      <c r="D32" s="7" t="s">
        <v>55</v>
      </c>
      <c r="E32" s="8" t="s">
        <v>56</v>
      </c>
      <c r="F32" s="6">
        <v>93.7</v>
      </c>
      <c r="G32" s="9">
        <v>82.4</v>
      </c>
      <c r="H32" s="10">
        <f t="shared" si="0"/>
        <v>79.81</v>
      </c>
    </row>
    <row r="33" ht="15.6" spans="1:8">
      <c r="A33" s="6">
        <v>31</v>
      </c>
      <c r="B33" s="7" t="s">
        <v>57</v>
      </c>
      <c r="C33" s="7" t="s">
        <v>37</v>
      </c>
      <c r="D33" s="7" t="s">
        <v>55</v>
      </c>
      <c r="E33" s="8" t="s">
        <v>56</v>
      </c>
      <c r="F33" s="6">
        <v>90</v>
      </c>
      <c r="G33" s="9">
        <v>78.6</v>
      </c>
      <c r="H33" s="10">
        <f t="shared" si="0"/>
        <v>76.44</v>
      </c>
    </row>
    <row r="34" ht="15.6" spans="1:8">
      <c r="A34" s="6">
        <v>32</v>
      </c>
      <c r="B34" s="7" t="s">
        <v>58</v>
      </c>
      <c r="C34" s="7" t="s">
        <v>37</v>
      </c>
      <c r="D34" s="7" t="s">
        <v>55</v>
      </c>
      <c r="E34" s="8" t="s">
        <v>56</v>
      </c>
      <c r="F34" s="6">
        <v>80.6</v>
      </c>
      <c r="G34" s="9">
        <v>79.8</v>
      </c>
      <c r="H34" s="10">
        <f t="shared" si="0"/>
        <v>72.22</v>
      </c>
    </row>
    <row r="35" ht="15.6" spans="1:8">
      <c r="A35" s="6">
        <v>33</v>
      </c>
      <c r="B35" s="7" t="s">
        <v>59</v>
      </c>
      <c r="C35" s="7" t="s">
        <v>60</v>
      </c>
      <c r="D35" s="7" t="s">
        <v>61</v>
      </c>
      <c r="E35" s="8" t="s">
        <v>62</v>
      </c>
      <c r="F35" s="6">
        <v>101.1</v>
      </c>
      <c r="G35" s="9">
        <v>84.42</v>
      </c>
      <c r="H35" s="10">
        <f t="shared" si="0"/>
        <v>84.318</v>
      </c>
    </row>
    <row r="36" ht="15.6" spans="1:8">
      <c r="A36" s="6">
        <v>34</v>
      </c>
      <c r="B36" s="7" t="s">
        <v>63</v>
      </c>
      <c r="C36" s="7" t="s">
        <v>60</v>
      </c>
      <c r="D36" s="7" t="s">
        <v>61</v>
      </c>
      <c r="E36" s="8" t="s">
        <v>62</v>
      </c>
      <c r="F36" s="6">
        <v>98.6</v>
      </c>
      <c r="G36" s="9">
        <v>85.2</v>
      </c>
      <c r="H36" s="10">
        <f t="shared" ref="H36:H67" si="1">(F36/1.2)*0.6+G36*0.4</f>
        <v>83.38</v>
      </c>
    </row>
    <row r="37" ht="15.6" spans="1:8">
      <c r="A37" s="6">
        <v>35</v>
      </c>
      <c r="B37" s="7" t="s">
        <v>64</v>
      </c>
      <c r="C37" s="7" t="s">
        <v>60</v>
      </c>
      <c r="D37" s="7" t="s">
        <v>61</v>
      </c>
      <c r="E37" s="8" t="s">
        <v>62</v>
      </c>
      <c r="F37" s="6">
        <v>97.1</v>
      </c>
      <c r="G37" s="9">
        <v>82.2</v>
      </c>
      <c r="H37" s="10">
        <f t="shared" si="1"/>
        <v>81.43</v>
      </c>
    </row>
    <row r="38" ht="15.6" spans="1:8">
      <c r="A38" s="6">
        <v>36</v>
      </c>
      <c r="B38" s="7" t="s">
        <v>65</v>
      </c>
      <c r="C38" s="7" t="s">
        <v>60</v>
      </c>
      <c r="D38" s="7" t="s">
        <v>61</v>
      </c>
      <c r="E38" s="8" t="s">
        <v>62</v>
      </c>
      <c r="F38" s="6">
        <v>94.2</v>
      </c>
      <c r="G38" s="9">
        <v>86.12</v>
      </c>
      <c r="H38" s="10">
        <f t="shared" si="1"/>
        <v>81.548</v>
      </c>
    </row>
    <row r="39" ht="15.6" spans="1:8">
      <c r="A39" s="6">
        <v>37</v>
      </c>
      <c r="B39" s="7" t="s">
        <v>66</v>
      </c>
      <c r="C39" s="7" t="s">
        <v>60</v>
      </c>
      <c r="D39" s="7" t="s">
        <v>61</v>
      </c>
      <c r="E39" s="8" t="s">
        <v>62</v>
      </c>
      <c r="F39" s="6">
        <v>93.9</v>
      </c>
      <c r="G39" s="9">
        <v>81</v>
      </c>
      <c r="H39" s="10">
        <f t="shared" si="1"/>
        <v>79.35</v>
      </c>
    </row>
    <row r="40" ht="15.6" spans="1:8">
      <c r="A40" s="6">
        <v>38</v>
      </c>
      <c r="B40" s="7" t="s">
        <v>67</v>
      </c>
      <c r="C40" s="7" t="s">
        <v>60</v>
      </c>
      <c r="D40" s="7" t="s">
        <v>61</v>
      </c>
      <c r="E40" s="8" t="s">
        <v>62</v>
      </c>
      <c r="F40" s="6">
        <v>93.3</v>
      </c>
      <c r="G40" s="9">
        <v>82.8</v>
      </c>
      <c r="H40" s="10">
        <f t="shared" si="1"/>
        <v>79.77</v>
      </c>
    </row>
    <row r="41" ht="15.6" spans="1:8">
      <c r="A41" s="6">
        <v>39</v>
      </c>
      <c r="B41" s="7" t="s">
        <v>68</v>
      </c>
      <c r="C41" s="7" t="s">
        <v>69</v>
      </c>
      <c r="D41" s="7" t="s">
        <v>11</v>
      </c>
      <c r="E41" s="8" t="s">
        <v>70</v>
      </c>
      <c r="F41" s="6">
        <v>79.2</v>
      </c>
      <c r="G41" s="9">
        <v>85.42</v>
      </c>
      <c r="H41" s="10">
        <f t="shared" si="1"/>
        <v>73.768</v>
      </c>
    </row>
    <row r="42" ht="15.6" spans="1:8">
      <c r="A42" s="6">
        <v>40</v>
      </c>
      <c r="B42" s="7" t="s">
        <v>71</v>
      </c>
      <c r="C42" s="7" t="s">
        <v>69</v>
      </c>
      <c r="D42" s="7" t="s">
        <v>11</v>
      </c>
      <c r="E42" s="8" t="s">
        <v>70</v>
      </c>
      <c r="F42" s="6">
        <v>62.6</v>
      </c>
      <c r="G42" s="9">
        <v>76.52</v>
      </c>
      <c r="H42" s="10">
        <f t="shared" si="1"/>
        <v>61.908</v>
      </c>
    </row>
    <row r="43" ht="15.6" spans="1:8">
      <c r="A43" s="6">
        <v>41</v>
      </c>
      <c r="B43" s="7" t="s">
        <v>72</v>
      </c>
      <c r="C43" s="7" t="s">
        <v>69</v>
      </c>
      <c r="D43" s="7" t="s">
        <v>11</v>
      </c>
      <c r="E43" s="8" t="s">
        <v>70</v>
      </c>
      <c r="F43" s="6">
        <v>62.5</v>
      </c>
      <c r="G43" s="9">
        <v>82.12</v>
      </c>
      <c r="H43" s="10">
        <f t="shared" si="1"/>
        <v>64.098</v>
      </c>
    </row>
    <row r="44" ht="15.6" spans="1:8">
      <c r="A44" s="6">
        <v>42</v>
      </c>
      <c r="B44" s="7" t="s">
        <v>73</v>
      </c>
      <c r="C44" s="7" t="s">
        <v>69</v>
      </c>
      <c r="D44" s="7" t="s">
        <v>17</v>
      </c>
      <c r="E44" s="8" t="s">
        <v>74</v>
      </c>
      <c r="F44" s="6">
        <v>79</v>
      </c>
      <c r="G44" s="9">
        <v>85.8</v>
      </c>
      <c r="H44" s="10">
        <f t="shared" si="1"/>
        <v>73.82</v>
      </c>
    </row>
    <row r="45" ht="15.6" spans="1:8">
      <c r="A45" s="6">
        <v>43</v>
      </c>
      <c r="B45" s="7" t="s">
        <v>75</v>
      </c>
      <c r="C45" s="7" t="s">
        <v>69</v>
      </c>
      <c r="D45" s="7" t="s">
        <v>17</v>
      </c>
      <c r="E45" s="8" t="s">
        <v>74</v>
      </c>
      <c r="F45" s="6">
        <v>70.8</v>
      </c>
      <c r="G45" s="9">
        <v>76.58</v>
      </c>
      <c r="H45" s="10">
        <f t="shared" si="1"/>
        <v>66.032</v>
      </c>
    </row>
    <row r="46" ht="15.6" spans="1:8">
      <c r="A46" s="6">
        <v>44</v>
      </c>
      <c r="B46" s="7" t="s">
        <v>76</v>
      </c>
      <c r="C46" s="7" t="s">
        <v>69</v>
      </c>
      <c r="D46" s="7" t="s">
        <v>17</v>
      </c>
      <c r="E46" s="8" t="s">
        <v>74</v>
      </c>
      <c r="F46" s="6">
        <v>64.4</v>
      </c>
      <c r="G46" s="9">
        <v>80.92</v>
      </c>
      <c r="H46" s="10">
        <f t="shared" si="1"/>
        <v>64.568</v>
      </c>
    </row>
    <row r="47" ht="15.6" spans="1:8">
      <c r="A47" s="6">
        <v>45</v>
      </c>
      <c r="B47" s="7" t="s">
        <v>77</v>
      </c>
      <c r="C47" s="7" t="s">
        <v>78</v>
      </c>
      <c r="D47" s="7" t="s">
        <v>79</v>
      </c>
      <c r="E47" s="8" t="s">
        <v>80</v>
      </c>
      <c r="F47" s="6">
        <v>91.1</v>
      </c>
      <c r="G47" s="9">
        <v>81.6</v>
      </c>
      <c r="H47" s="10">
        <f t="shared" si="1"/>
        <v>78.19</v>
      </c>
    </row>
    <row r="48" ht="15.6" spans="1:8">
      <c r="A48" s="6">
        <v>46</v>
      </c>
      <c r="B48" s="7" t="s">
        <v>81</v>
      </c>
      <c r="C48" s="7" t="s">
        <v>78</v>
      </c>
      <c r="D48" s="7" t="s">
        <v>79</v>
      </c>
      <c r="E48" s="8" t="s">
        <v>80</v>
      </c>
      <c r="F48" s="6">
        <v>85.4</v>
      </c>
      <c r="G48" s="9">
        <v>84</v>
      </c>
      <c r="H48" s="10">
        <f t="shared" si="1"/>
        <v>76.3</v>
      </c>
    </row>
    <row r="49" ht="15.6" spans="1:8">
      <c r="A49" s="6">
        <v>47</v>
      </c>
      <c r="B49" s="7" t="s">
        <v>82</v>
      </c>
      <c r="C49" s="7" t="s">
        <v>83</v>
      </c>
      <c r="D49" s="7" t="s">
        <v>11</v>
      </c>
      <c r="E49" s="8" t="s">
        <v>84</v>
      </c>
      <c r="F49" s="6">
        <v>91.1</v>
      </c>
      <c r="G49" s="9">
        <v>85.1</v>
      </c>
      <c r="H49" s="10">
        <f t="shared" si="1"/>
        <v>79.59</v>
      </c>
    </row>
    <row r="50" ht="15.6" spans="1:8">
      <c r="A50" s="6">
        <v>48</v>
      </c>
      <c r="B50" s="7" t="s">
        <v>85</v>
      </c>
      <c r="C50" s="7" t="s">
        <v>83</v>
      </c>
      <c r="D50" s="7" t="s">
        <v>11</v>
      </c>
      <c r="E50" s="8" t="s">
        <v>84</v>
      </c>
      <c r="F50" s="6">
        <v>87.8</v>
      </c>
      <c r="G50" s="9">
        <v>85.9</v>
      </c>
      <c r="H50" s="10">
        <f t="shared" si="1"/>
        <v>78.26</v>
      </c>
    </row>
    <row r="51" ht="15.6" spans="1:8">
      <c r="A51" s="6">
        <v>49</v>
      </c>
      <c r="B51" s="7" t="s">
        <v>86</v>
      </c>
      <c r="C51" s="7" t="s">
        <v>83</v>
      </c>
      <c r="D51" s="7" t="s">
        <v>11</v>
      </c>
      <c r="E51" s="8" t="s">
        <v>84</v>
      </c>
      <c r="F51" s="6">
        <v>86.6</v>
      </c>
      <c r="G51" s="9">
        <v>85.6</v>
      </c>
      <c r="H51" s="10">
        <f t="shared" si="1"/>
        <v>77.54</v>
      </c>
    </row>
    <row r="52" ht="15.6" spans="1:8">
      <c r="A52" s="6">
        <v>50</v>
      </c>
      <c r="B52" s="7" t="s">
        <v>87</v>
      </c>
      <c r="C52" s="7" t="s">
        <v>83</v>
      </c>
      <c r="D52" s="7" t="s">
        <v>11</v>
      </c>
      <c r="E52" s="8" t="s">
        <v>84</v>
      </c>
      <c r="F52" s="6">
        <v>86.3</v>
      </c>
      <c r="G52" s="9">
        <v>82.6</v>
      </c>
      <c r="H52" s="10">
        <f t="shared" si="1"/>
        <v>76.19</v>
      </c>
    </row>
    <row r="53" ht="15.6" spans="1:8">
      <c r="A53" s="6">
        <v>51</v>
      </c>
      <c r="B53" s="7" t="s">
        <v>88</v>
      </c>
      <c r="C53" s="7" t="s">
        <v>83</v>
      </c>
      <c r="D53" s="7" t="s">
        <v>11</v>
      </c>
      <c r="E53" s="8" t="s">
        <v>84</v>
      </c>
      <c r="F53" s="6">
        <v>85.4</v>
      </c>
      <c r="G53" s="9">
        <v>81.8</v>
      </c>
      <c r="H53" s="10">
        <f t="shared" si="1"/>
        <v>75.42</v>
      </c>
    </row>
    <row r="54" ht="15.6" spans="1:8">
      <c r="A54" s="6">
        <v>52</v>
      </c>
      <c r="B54" s="7" t="s">
        <v>89</v>
      </c>
      <c r="C54" s="7" t="s">
        <v>83</v>
      </c>
      <c r="D54" s="7" t="s">
        <v>11</v>
      </c>
      <c r="E54" s="8" t="s">
        <v>84</v>
      </c>
      <c r="F54" s="6">
        <v>85.4</v>
      </c>
      <c r="G54" s="9">
        <v>82.9</v>
      </c>
      <c r="H54" s="10">
        <f t="shared" si="1"/>
        <v>75.86</v>
      </c>
    </row>
    <row r="55" ht="15.6" spans="1:8">
      <c r="A55" s="6">
        <v>53</v>
      </c>
      <c r="B55" s="7" t="s">
        <v>90</v>
      </c>
      <c r="C55" s="7" t="s">
        <v>83</v>
      </c>
      <c r="D55" s="7" t="s">
        <v>27</v>
      </c>
      <c r="E55" s="8" t="s">
        <v>91</v>
      </c>
      <c r="F55" s="6">
        <v>91.3</v>
      </c>
      <c r="G55" s="9">
        <v>81.8</v>
      </c>
      <c r="H55" s="10">
        <f t="shared" si="1"/>
        <v>78.37</v>
      </c>
    </row>
    <row r="56" ht="15.6" spans="1:8">
      <c r="A56" s="6">
        <v>54</v>
      </c>
      <c r="B56" s="7" t="s">
        <v>92</v>
      </c>
      <c r="C56" s="7" t="s">
        <v>83</v>
      </c>
      <c r="D56" s="7" t="s">
        <v>27</v>
      </c>
      <c r="E56" s="8" t="s">
        <v>91</v>
      </c>
      <c r="F56" s="6">
        <v>84</v>
      </c>
      <c r="G56" s="9">
        <v>78.6</v>
      </c>
      <c r="H56" s="10">
        <f t="shared" si="1"/>
        <v>73.44</v>
      </c>
    </row>
    <row r="57" ht="15.6" spans="1:8">
      <c r="A57" s="6">
        <v>55</v>
      </c>
      <c r="B57" s="7" t="s">
        <v>93</v>
      </c>
      <c r="C57" s="7" t="s">
        <v>83</v>
      </c>
      <c r="D57" s="7" t="s">
        <v>27</v>
      </c>
      <c r="E57" s="8" t="s">
        <v>91</v>
      </c>
      <c r="F57" s="6">
        <v>81.9</v>
      </c>
      <c r="G57" s="9">
        <v>79.4</v>
      </c>
      <c r="H57" s="10">
        <f t="shared" si="1"/>
        <v>72.71</v>
      </c>
    </row>
    <row r="58" ht="15.6" spans="1:8">
      <c r="A58" s="6">
        <v>56</v>
      </c>
      <c r="B58" s="7" t="s">
        <v>94</v>
      </c>
      <c r="C58" s="7" t="s">
        <v>95</v>
      </c>
      <c r="D58" s="7" t="s">
        <v>96</v>
      </c>
      <c r="E58" s="8" t="s">
        <v>97</v>
      </c>
      <c r="F58" s="6">
        <v>91.1</v>
      </c>
      <c r="G58" s="9">
        <v>82.6</v>
      </c>
      <c r="H58" s="10">
        <f t="shared" si="1"/>
        <v>78.59</v>
      </c>
    </row>
    <row r="59" ht="15.6" spans="1:8">
      <c r="A59" s="6">
        <v>57</v>
      </c>
      <c r="B59" s="7" t="s">
        <v>98</v>
      </c>
      <c r="C59" s="7" t="s">
        <v>95</v>
      </c>
      <c r="D59" s="7" t="s">
        <v>96</v>
      </c>
      <c r="E59" s="8" t="s">
        <v>97</v>
      </c>
      <c r="F59" s="6">
        <v>89.9</v>
      </c>
      <c r="G59" s="9">
        <v>83</v>
      </c>
      <c r="H59" s="10">
        <f t="shared" si="1"/>
        <v>78.15</v>
      </c>
    </row>
    <row r="60" ht="15.6" spans="1:8">
      <c r="A60" s="6">
        <v>58</v>
      </c>
      <c r="B60" s="7" t="s">
        <v>99</v>
      </c>
      <c r="C60" s="7" t="s">
        <v>95</v>
      </c>
      <c r="D60" s="7" t="s">
        <v>96</v>
      </c>
      <c r="E60" s="8" t="s">
        <v>97</v>
      </c>
      <c r="F60" s="6">
        <v>85.1</v>
      </c>
      <c r="G60" s="9">
        <v>80.8</v>
      </c>
      <c r="H60" s="10">
        <f t="shared" si="1"/>
        <v>74.87</v>
      </c>
    </row>
    <row r="61" ht="15.6" spans="1:8">
      <c r="A61" s="6">
        <v>59</v>
      </c>
      <c r="B61" s="7" t="s">
        <v>100</v>
      </c>
      <c r="C61" s="7" t="s">
        <v>95</v>
      </c>
      <c r="D61" s="7" t="s">
        <v>101</v>
      </c>
      <c r="E61" s="8" t="s">
        <v>102</v>
      </c>
      <c r="F61" s="6">
        <v>91.9</v>
      </c>
      <c r="G61" s="9">
        <v>81.3</v>
      </c>
      <c r="H61" s="10">
        <f t="shared" si="1"/>
        <v>78.47</v>
      </c>
    </row>
    <row r="62" ht="15.6" spans="1:8">
      <c r="A62" s="6">
        <v>60</v>
      </c>
      <c r="B62" s="7" t="s">
        <v>103</v>
      </c>
      <c r="C62" s="7" t="s">
        <v>95</v>
      </c>
      <c r="D62" s="7" t="s">
        <v>101</v>
      </c>
      <c r="E62" s="8" t="s">
        <v>102</v>
      </c>
      <c r="F62" s="6">
        <v>91.4</v>
      </c>
      <c r="G62" s="9">
        <v>82.2</v>
      </c>
      <c r="H62" s="10">
        <f t="shared" si="1"/>
        <v>78.58</v>
      </c>
    </row>
    <row r="63" ht="15.6" spans="1:8">
      <c r="A63" s="6">
        <v>61</v>
      </c>
      <c r="B63" s="7" t="s">
        <v>104</v>
      </c>
      <c r="C63" s="7" t="s">
        <v>95</v>
      </c>
      <c r="D63" s="7" t="s">
        <v>101</v>
      </c>
      <c r="E63" s="8" t="s">
        <v>102</v>
      </c>
      <c r="F63" s="6">
        <v>89.7</v>
      </c>
      <c r="G63" s="9">
        <v>78</v>
      </c>
      <c r="H63" s="10">
        <f t="shared" si="1"/>
        <v>76.05</v>
      </c>
    </row>
    <row r="64" ht="15.6" spans="1:8">
      <c r="A64" s="6">
        <v>62</v>
      </c>
      <c r="B64" s="7" t="s">
        <v>105</v>
      </c>
      <c r="C64" s="7" t="s">
        <v>95</v>
      </c>
      <c r="D64" s="7" t="s">
        <v>106</v>
      </c>
      <c r="E64" s="8" t="s">
        <v>107</v>
      </c>
      <c r="F64" s="6">
        <v>93</v>
      </c>
      <c r="G64" s="9">
        <v>83.9</v>
      </c>
      <c r="H64" s="10">
        <f t="shared" si="1"/>
        <v>80.06</v>
      </c>
    </row>
    <row r="65" ht="15.6" spans="1:8">
      <c r="A65" s="6">
        <v>63</v>
      </c>
      <c r="B65" s="7" t="s">
        <v>108</v>
      </c>
      <c r="C65" s="7" t="s">
        <v>95</v>
      </c>
      <c r="D65" s="7" t="s">
        <v>106</v>
      </c>
      <c r="E65" s="8" t="s">
        <v>107</v>
      </c>
      <c r="F65" s="6">
        <v>91.7</v>
      </c>
      <c r="G65" s="9">
        <v>83.8</v>
      </c>
      <c r="H65" s="10">
        <f t="shared" si="1"/>
        <v>79.37</v>
      </c>
    </row>
    <row r="66" ht="15.6" spans="1:8">
      <c r="A66" s="6">
        <v>64</v>
      </c>
      <c r="B66" s="7" t="s">
        <v>109</v>
      </c>
      <c r="C66" s="7" t="s">
        <v>95</v>
      </c>
      <c r="D66" s="7" t="s">
        <v>106</v>
      </c>
      <c r="E66" s="8" t="s">
        <v>107</v>
      </c>
      <c r="F66" s="6">
        <v>90.5</v>
      </c>
      <c r="G66" s="9">
        <v>81.9</v>
      </c>
      <c r="H66" s="10">
        <f t="shared" si="1"/>
        <v>78.01</v>
      </c>
    </row>
    <row r="67" ht="15.6" spans="1:8">
      <c r="A67" s="6">
        <v>65</v>
      </c>
      <c r="B67" s="7" t="s">
        <v>110</v>
      </c>
      <c r="C67" s="7" t="s">
        <v>111</v>
      </c>
      <c r="D67" s="7" t="s">
        <v>61</v>
      </c>
      <c r="E67" s="8" t="s">
        <v>112</v>
      </c>
      <c r="F67" s="6">
        <v>87.7</v>
      </c>
      <c r="G67" s="11">
        <v>82.2</v>
      </c>
      <c r="H67" s="10">
        <f t="shared" si="1"/>
        <v>76.73</v>
      </c>
    </row>
    <row r="68" ht="15.6" spans="1:8">
      <c r="A68" s="6">
        <v>66</v>
      </c>
      <c r="B68" s="7" t="s">
        <v>113</v>
      </c>
      <c r="C68" s="7" t="s">
        <v>111</v>
      </c>
      <c r="D68" s="7" t="s">
        <v>61</v>
      </c>
      <c r="E68" s="8" t="s">
        <v>112</v>
      </c>
      <c r="F68" s="6">
        <v>83.6</v>
      </c>
      <c r="G68" s="11">
        <v>84.4</v>
      </c>
      <c r="H68" s="10">
        <f t="shared" ref="H68:H99" si="2">(F68/1.2)*0.6+G68*0.4</f>
        <v>75.56</v>
      </c>
    </row>
    <row r="69" ht="15.6" spans="1:8">
      <c r="A69" s="6">
        <v>67</v>
      </c>
      <c r="B69" s="7" t="s">
        <v>114</v>
      </c>
      <c r="C69" s="7" t="s">
        <v>111</v>
      </c>
      <c r="D69" s="7" t="s">
        <v>61</v>
      </c>
      <c r="E69" s="8" t="s">
        <v>112</v>
      </c>
      <c r="F69" s="6">
        <v>82.2</v>
      </c>
      <c r="G69" s="11">
        <v>81.4</v>
      </c>
      <c r="H69" s="10">
        <f t="shared" si="2"/>
        <v>73.66</v>
      </c>
    </row>
    <row r="70" ht="15.6" spans="1:8">
      <c r="A70" s="6">
        <v>68</v>
      </c>
      <c r="B70" s="7" t="s">
        <v>115</v>
      </c>
      <c r="C70" s="7" t="s">
        <v>111</v>
      </c>
      <c r="D70" s="7" t="s">
        <v>61</v>
      </c>
      <c r="E70" s="8" t="s">
        <v>112</v>
      </c>
      <c r="F70" s="6">
        <v>82.2</v>
      </c>
      <c r="G70" s="11">
        <v>83.06</v>
      </c>
      <c r="H70" s="10">
        <f t="shared" si="2"/>
        <v>74.324</v>
      </c>
    </row>
    <row r="71" ht="15.6" spans="1:8">
      <c r="A71" s="6">
        <v>69</v>
      </c>
      <c r="B71" s="7" t="s">
        <v>116</v>
      </c>
      <c r="C71" s="7" t="s">
        <v>111</v>
      </c>
      <c r="D71" s="7" t="s">
        <v>61</v>
      </c>
      <c r="E71" s="8" t="s">
        <v>112</v>
      </c>
      <c r="F71" s="6">
        <v>81.6</v>
      </c>
      <c r="G71" s="11">
        <v>82.16</v>
      </c>
      <c r="H71" s="10">
        <f t="shared" si="2"/>
        <v>73.664</v>
      </c>
    </row>
    <row r="72" ht="15.6" spans="1:8">
      <c r="A72" s="6">
        <v>70</v>
      </c>
      <c r="B72" s="7" t="s">
        <v>117</v>
      </c>
      <c r="C72" s="7" t="s">
        <v>111</v>
      </c>
      <c r="D72" s="7" t="s">
        <v>61</v>
      </c>
      <c r="E72" s="8" t="s">
        <v>112</v>
      </c>
      <c r="F72" s="6">
        <v>81.6</v>
      </c>
      <c r="G72" s="11">
        <v>85.36</v>
      </c>
      <c r="H72" s="10">
        <f t="shared" si="2"/>
        <v>74.944</v>
      </c>
    </row>
    <row r="73" ht="15.6" spans="1:8">
      <c r="A73" s="6">
        <v>71</v>
      </c>
      <c r="B73" s="7" t="s">
        <v>118</v>
      </c>
      <c r="C73" s="7" t="s">
        <v>119</v>
      </c>
      <c r="D73" s="7" t="s">
        <v>11</v>
      </c>
      <c r="E73" s="8" t="s">
        <v>120</v>
      </c>
      <c r="F73" s="6">
        <v>86.3</v>
      </c>
      <c r="G73" s="11">
        <v>81.4</v>
      </c>
      <c r="H73" s="10">
        <f t="shared" si="2"/>
        <v>75.71</v>
      </c>
    </row>
    <row r="74" ht="15.6" spans="1:8">
      <c r="A74" s="6">
        <v>72</v>
      </c>
      <c r="B74" s="7" t="s">
        <v>121</v>
      </c>
      <c r="C74" s="7" t="s">
        <v>119</v>
      </c>
      <c r="D74" s="7" t="s">
        <v>11</v>
      </c>
      <c r="E74" s="8" t="s">
        <v>120</v>
      </c>
      <c r="F74" s="6">
        <v>84.3</v>
      </c>
      <c r="G74" s="11">
        <v>85.9</v>
      </c>
      <c r="H74" s="10">
        <f t="shared" si="2"/>
        <v>76.51</v>
      </c>
    </row>
    <row r="75" ht="15.6" spans="1:8">
      <c r="A75" s="6">
        <v>73</v>
      </c>
      <c r="B75" s="7" t="s">
        <v>122</v>
      </c>
      <c r="C75" s="7" t="s">
        <v>119</v>
      </c>
      <c r="D75" s="7" t="s">
        <v>11</v>
      </c>
      <c r="E75" s="8" t="s">
        <v>120</v>
      </c>
      <c r="F75" s="6">
        <v>83.8</v>
      </c>
      <c r="G75" s="11" t="s">
        <v>21</v>
      </c>
      <c r="H75" s="10" t="e">
        <f t="shared" si="2"/>
        <v>#VALUE!</v>
      </c>
    </row>
    <row r="76" ht="15.6" spans="1:8">
      <c r="A76" s="6">
        <v>74</v>
      </c>
      <c r="B76" s="7" t="s">
        <v>123</v>
      </c>
      <c r="C76" s="7" t="s">
        <v>119</v>
      </c>
      <c r="D76" s="7" t="s">
        <v>11</v>
      </c>
      <c r="E76" s="8" t="s">
        <v>120</v>
      </c>
      <c r="F76" s="6">
        <v>83.2</v>
      </c>
      <c r="G76" s="11">
        <v>86</v>
      </c>
      <c r="H76" s="10">
        <f t="shared" si="2"/>
        <v>76</v>
      </c>
    </row>
    <row r="77" ht="15.6" spans="1:8">
      <c r="A77" s="6">
        <v>75</v>
      </c>
      <c r="B77" s="7" t="s">
        <v>124</v>
      </c>
      <c r="C77" s="7" t="s">
        <v>119</v>
      </c>
      <c r="D77" s="7" t="s">
        <v>11</v>
      </c>
      <c r="E77" s="8" t="s">
        <v>120</v>
      </c>
      <c r="F77" s="6">
        <v>82.1</v>
      </c>
      <c r="G77" s="11">
        <v>84.7</v>
      </c>
      <c r="H77" s="10">
        <f t="shared" si="2"/>
        <v>74.93</v>
      </c>
    </row>
    <row r="78" ht="15.6" spans="1:8">
      <c r="A78" s="6">
        <v>76</v>
      </c>
      <c r="B78" s="7" t="s">
        <v>125</v>
      </c>
      <c r="C78" s="7" t="s">
        <v>119</v>
      </c>
      <c r="D78" s="7" t="s">
        <v>11</v>
      </c>
      <c r="E78" s="8" t="s">
        <v>120</v>
      </c>
      <c r="F78" s="6">
        <v>81.1</v>
      </c>
      <c r="G78" s="11">
        <v>83.22</v>
      </c>
      <c r="H78" s="10">
        <f t="shared" si="2"/>
        <v>73.838</v>
      </c>
    </row>
    <row r="79" ht="15.6" spans="1:8">
      <c r="A79" s="6">
        <v>77</v>
      </c>
      <c r="B79" s="7" t="s">
        <v>126</v>
      </c>
      <c r="C79" s="7" t="s">
        <v>119</v>
      </c>
      <c r="D79" s="7" t="s">
        <v>27</v>
      </c>
      <c r="E79" s="8" t="s">
        <v>127</v>
      </c>
      <c r="F79" s="6">
        <v>82.5</v>
      </c>
      <c r="G79" s="11">
        <v>86.22</v>
      </c>
      <c r="H79" s="10">
        <f t="shared" si="2"/>
        <v>75.738</v>
      </c>
    </row>
    <row r="80" ht="15.6" spans="1:8">
      <c r="A80" s="6">
        <v>78</v>
      </c>
      <c r="B80" s="7" t="s">
        <v>128</v>
      </c>
      <c r="C80" s="7" t="s">
        <v>119</v>
      </c>
      <c r="D80" s="7" t="s">
        <v>27</v>
      </c>
      <c r="E80" s="8" t="s">
        <v>127</v>
      </c>
      <c r="F80" s="6">
        <v>82.5</v>
      </c>
      <c r="G80" s="11">
        <v>84.6</v>
      </c>
      <c r="H80" s="10">
        <f t="shared" si="2"/>
        <v>75.09</v>
      </c>
    </row>
    <row r="81" ht="15.6" spans="1:8">
      <c r="A81" s="6">
        <v>79</v>
      </c>
      <c r="B81" s="7" t="s">
        <v>129</v>
      </c>
      <c r="C81" s="7" t="s">
        <v>119</v>
      </c>
      <c r="D81" s="7" t="s">
        <v>27</v>
      </c>
      <c r="E81" s="8" t="s">
        <v>127</v>
      </c>
      <c r="F81" s="6">
        <v>82.1</v>
      </c>
      <c r="G81" s="11">
        <v>85.52</v>
      </c>
      <c r="H81" s="10">
        <f t="shared" si="2"/>
        <v>75.258</v>
      </c>
    </row>
    <row r="82" ht="15.6" spans="1:8">
      <c r="A82" s="6">
        <v>80</v>
      </c>
      <c r="B82" s="7" t="s">
        <v>130</v>
      </c>
      <c r="C82" s="7" t="s">
        <v>119</v>
      </c>
      <c r="D82" s="7" t="s">
        <v>27</v>
      </c>
      <c r="E82" s="8" t="s">
        <v>127</v>
      </c>
      <c r="F82" s="6">
        <v>81.5</v>
      </c>
      <c r="G82" s="11">
        <v>84.46</v>
      </c>
      <c r="H82" s="10">
        <f t="shared" si="2"/>
        <v>74.534</v>
      </c>
    </row>
    <row r="83" ht="15.6" spans="1:8">
      <c r="A83" s="6">
        <v>81</v>
      </c>
      <c r="B83" s="7" t="s">
        <v>131</v>
      </c>
      <c r="C83" s="7" t="s">
        <v>119</v>
      </c>
      <c r="D83" s="7" t="s">
        <v>27</v>
      </c>
      <c r="E83" s="8" t="s">
        <v>127</v>
      </c>
      <c r="F83" s="6">
        <v>79.2</v>
      </c>
      <c r="G83" s="11">
        <v>83.6</v>
      </c>
      <c r="H83" s="10">
        <f t="shared" si="2"/>
        <v>73.04</v>
      </c>
    </row>
    <row r="84" ht="15.6" spans="1:8">
      <c r="A84" s="6">
        <v>82</v>
      </c>
      <c r="B84" s="7" t="s">
        <v>132</v>
      </c>
      <c r="C84" s="7" t="s">
        <v>119</v>
      </c>
      <c r="D84" s="7" t="s">
        <v>27</v>
      </c>
      <c r="E84" s="8" t="s">
        <v>127</v>
      </c>
      <c r="F84" s="6">
        <v>79.1</v>
      </c>
      <c r="G84" s="11" t="s">
        <v>133</v>
      </c>
      <c r="H84" s="10" t="e">
        <f t="shared" si="2"/>
        <v>#VALUE!</v>
      </c>
    </row>
    <row r="85" ht="15.6" spans="1:8">
      <c r="A85" s="6">
        <v>83</v>
      </c>
      <c r="B85" s="7" t="s">
        <v>134</v>
      </c>
      <c r="C85" s="7" t="s">
        <v>119</v>
      </c>
      <c r="D85" s="7" t="s">
        <v>55</v>
      </c>
      <c r="E85" s="8" t="s">
        <v>135</v>
      </c>
      <c r="F85" s="6">
        <v>85.1</v>
      </c>
      <c r="G85" s="11">
        <v>83.2</v>
      </c>
      <c r="H85" s="10">
        <f t="shared" si="2"/>
        <v>75.83</v>
      </c>
    </row>
    <row r="86" ht="15.6" spans="1:8">
      <c r="A86" s="6">
        <v>84</v>
      </c>
      <c r="B86" s="7" t="s">
        <v>136</v>
      </c>
      <c r="C86" s="7" t="s">
        <v>119</v>
      </c>
      <c r="D86" s="7" t="s">
        <v>55</v>
      </c>
      <c r="E86" s="8" t="s">
        <v>135</v>
      </c>
      <c r="F86" s="6">
        <v>77.1</v>
      </c>
      <c r="G86" s="11">
        <v>84.4</v>
      </c>
      <c r="H86" s="10">
        <f t="shared" si="2"/>
        <v>72.31</v>
      </c>
    </row>
    <row r="87" ht="15.6" spans="1:8">
      <c r="A87" s="6">
        <v>85</v>
      </c>
      <c r="B87" s="7" t="s">
        <v>137</v>
      </c>
      <c r="C87" s="7" t="s">
        <v>119</v>
      </c>
      <c r="D87" s="7" t="s">
        <v>55</v>
      </c>
      <c r="E87" s="8" t="s">
        <v>135</v>
      </c>
      <c r="F87" s="6">
        <v>75.7</v>
      </c>
      <c r="G87" s="11">
        <v>82</v>
      </c>
      <c r="H87" s="10">
        <f t="shared" si="2"/>
        <v>70.65</v>
      </c>
    </row>
    <row r="88" ht="15.6" spans="1:8">
      <c r="A88" s="6">
        <v>86</v>
      </c>
      <c r="B88" s="7" t="s">
        <v>138</v>
      </c>
      <c r="C88" s="7" t="s">
        <v>139</v>
      </c>
      <c r="D88" s="7" t="s">
        <v>140</v>
      </c>
      <c r="E88" s="8" t="s">
        <v>141</v>
      </c>
      <c r="F88" s="6">
        <v>96.9</v>
      </c>
      <c r="G88" s="9">
        <v>77.8</v>
      </c>
      <c r="H88" s="10">
        <f t="shared" si="2"/>
        <v>79.57</v>
      </c>
    </row>
    <row r="89" ht="15.6" spans="1:8">
      <c r="A89" s="6">
        <v>87</v>
      </c>
      <c r="B89" s="7" t="s">
        <v>142</v>
      </c>
      <c r="C89" s="7" t="s">
        <v>139</v>
      </c>
      <c r="D89" s="7" t="s">
        <v>140</v>
      </c>
      <c r="E89" s="8" t="s">
        <v>141</v>
      </c>
      <c r="F89" s="6">
        <v>91.1</v>
      </c>
      <c r="G89" s="9">
        <v>78.7</v>
      </c>
      <c r="H89" s="10">
        <f t="shared" si="2"/>
        <v>77.03</v>
      </c>
    </row>
    <row r="90" ht="15.6" spans="1:8">
      <c r="A90" s="6">
        <v>88</v>
      </c>
      <c r="B90" s="7" t="s">
        <v>143</v>
      </c>
      <c r="C90" s="7" t="s">
        <v>139</v>
      </c>
      <c r="D90" s="7" t="s">
        <v>140</v>
      </c>
      <c r="E90" s="8" t="s">
        <v>141</v>
      </c>
      <c r="F90" s="6">
        <v>90.9</v>
      </c>
      <c r="G90" s="9">
        <v>83.4</v>
      </c>
      <c r="H90" s="10">
        <f t="shared" si="2"/>
        <v>78.81</v>
      </c>
    </row>
    <row r="91" ht="15.6" spans="1:8">
      <c r="A91" s="6">
        <v>89</v>
      </c>
      <c r="B91" s="7" t="s">
        <v>144</v>
      </c>
      <c r="C91" s="7" t="s">
        <v>139</v>
      </c>
      <c r="D91" s="7" t="s">
        <v>140</v>
      </c>
      <c r="E91" s="8" t="s">
        <v>141</v>
      </c>
      <c r="F91" s="6">
        <v>86.5</v>
      </c>
      <c r="G91" s="9">
        <v>82.8</v>
      </c>
      <c r="H91" s="10">
        <f t="shared" si="2"/>
        <v>76.37</v>
      </c>
    </row>
    <row r="92" ht="15.6" spans="1:8">
      <c r="A92" s="6">
        <v>90</v>
      </c>
      <c r="B92" s="7" t="s">
        <v>145</v>
      </c>
      <c r="C92" s="7" t="s">
        <v>139</v>
      </c>
      <c r="D92" s="7" t="s">
        <v>140</v>
      </c>
      <c r="E92" s="8" t="s">
        <v>141</v>
      </c>
      <c r="F92" s="6">
        <v>85.7</v>
      </c>
      <c r="G92" s="9" t="s">
        <v>133</v>
      </c>
      <c r="H92" s="10" t="e">
        <f t="shared" si="2"/>
        <v>#VALUE!</v>
      </c>
    </row>
    <row r="93" ht="15.6" spans="1:8">
      <c r="A93" s="6">
        <v>91</v>
      </c>
      <c r="B93" s="7" t="s">
        <v>146</v>
      </c>
      <c r="C93" s="7" t="s">
        <v>139</v>
      </c>
      <c r="D93" s="7" t="s">
        <v>140</v>
      </c>
      <c r="E93" s="8" t="s">
        <v>141</v>
      </c>
      <c r="F93" s="6">
        <v>81.9</v>
      </c>
      <c r="G93" s="9">
        <v>79.6</v>
      </c>
      <c r="H93" s="10">
        <f t="shared" si="2"/>
        <v>72.79</v>
      </c>
    </row>
    <row r="94" ht="15.6" spans="1:8">
      <c r="A94" s="6">
        <v>92</v>
      </c>
      <c r="B94" s="7" t="s">
        <v>147</v>
      </c>
      <c r="C94" s="7" t="s">
        <v>139</v>
      </c>
      <c r="D94" s="7" t="s">
        <v>140</v>
      </c>
      <c r="E94" s="8" t="s">
        <v>141</v>
      </c>
      <c r="F94" s="6">
        <v>81.7</v>
      </c>
      <c r="G94" s="9">
        <v>74.3</v>
      </c>
      <c r="H94" s="10">
        <f t="shared" si="2"/>
        <v>70.57</v>
      </c>
    </row>
    <row r="95" ht="15.6" spans="1:8">
      <c r="A95" s="6">
        <v>93</v>
      </c>
      <c r="B95" s="7" t="s">
        <v>148</v>
      </c>
      <c r="C95" s="7" t="s">
        <v>139</v>
      </c>
      <c r="D95" s="7" t="s">
        <v>140</v>
      </c>
      <c r="E95" s="8" t="s">
        <v>141</v>
      </c>
      <c r="F95" s="6">
        <v>77.5</v>
      </c>
      <c r="G95" s="9">
        <v>74.6</v>
      </c>
      <c r="H95" s="10">
        <f t="shared" si="2"/>
        <v>68.59</v>
      </c>
    </row>
    <row r="96" ht="15.6" spans="1:8">
      <c r="A96" s="6">
        <v>94</v>
      </c>
      <c r="B96" s="7" t="s">
        <v>149</v>
      </c>
      <c r="C96" s="7" t="s">
        <v>139</v>
      </c>
      <c r="D96" s="7" t="s">
        <v>140</v>
      </c>
      <c r="E96" s="8" t="s">
        <v>141</v>
      </c>
      <c r="F96" s="6">
        <v>77.1</v>
      </c>
      <c r="G96" s="9">
        <v>83.4</v>
      </c>
      <c r="H96" s="10">
        <f t="shared" si="2"/>
        <v>71.91</v>
      </c>
    </row>
    <row r="97" ht="15.6" spans="1:8">
      <c r="A97" s="6">
        <v>95</v>
      </c>
      <c r="B97" s="7" t="s">
        <v>150</v>
      </c>
      <c r="C97" s="7" t="s">
        <v>139</v>
      </c>
      <c r="D97" s="7" t="s">
        <v>140</v>
      </c>
      <c r="E97" s="8" t="s">
        <v>151</v>
      </c>
      <c r="F97" s="6">
        <v>99.6</v>
      </c>
      <c r="G97" s="9">
        <v>86.5</v>
      </c>
      <c r="H97" s="10">
        <f t="shared" si="2"/>
        <v>84.4</v>
      </c>
    </row>
    <row r="98" ht="15.6" spans="1:8">
      <c r="A98" s="6">
        <v>96</v>
      </c>
      <c r="B98" s="7" t="s">
        <v>152</v>
      </c>
      <c r="C98" s="7" t="s">
        <v>139</v>
      </c>
      <c r="D98" s="7" t="s">
        <v>140</v>
      </c>
      <c r="E98" s="8" t="s">
        <v>151</v>
      </c>
      <c r="F98" s="6">
        <v>97.4</v>
      </c>
      <c r="G98" s="9">
        <v>81.5</v>
      </c>
      <c r="H98" s="10">
        <f t="shared" si="2"/>
        <v>81.3</v>
      </c>
    </row>
    <row r="99" ht="15.6" spans="1:8">
      <c r="A99" s="6">
        <v>97</v>
      </c>
      <c r="B99" s="7" t="s">
        <v>153</v>
      </c>
      <c r="C99" s="7" t="s">
        <v>139</v>
      </c>
      <c r="D99" s="7" t="s">
        <v>140</v>
      </c>
      <c r="E99" s="8" t="s">
        <v>151</v>
      </c>
      <c r="F99" s="6">
        <v>96.6</v>
      </c>
      <c r="G99" s="9">
        <v>79.8</v>
      </c>
      <c r="H99" s="10">
        <f t="shared" si="2"/>
        <v>80.22</v>
      </c>
    </row>
    <row r="100" ht="15.6" spans="1:8">
      <c r="A100" s="6">
        <v>98</v>
      </c>
      <c r="B100" s="7" t="s">
        <v>154</v>
      </c>
      <c r="C100" s="7" t="s">
        <v>139</v>
      </c>
      <c r="D100" s="7" t="s">
        <v>140</v>
      </c>
      <c r="E100" s="8" t="s">
        <v>151</v>
      </c>
      <c r="F100" s="6">
        <v>96.3</v>
      </c>
      <c r="G100" s="9">
        <v>84</v>
      </c>
      <c r="H100" s="10">
        <f t="shared" ref="H100:H145" si="3">(F100/1.2)*0.6+G100*0.4</f>
        <v>81.75</v>
      </c>
    </row>
    <row r="101" ht="15.6" spans="1:8">
      <c r="A101" s="6">
        <v>99</v>
      </c>
      <c r="B101" s="7" t="s">
        <v>155</v>
      </c>
      <c r="C101" s="7" t="s">
        <v>139</v>
      </c>
      <c r="D101" s="7" t="s">
        <v>140</v>
      </c>
      <c r="E101" s="8" t="s">
        <v>151</v>
      </c>
      <c r="F101" s="6">
        <v>94.4</v>
      </c>
      <c r="G101" s="9">
        <v>84.9</v>
      </c>
      <c r="H101" s="10">
        <f t="shared" si="3"/>
        <v>81.16</v>
      </c>
    </row>
    <row r="102" ht="15.6" spans="1:8">
      <c r="A102" s="6">
        <v>100</v>
      </c>
      <c r="B102" s="7" t="s">
        <v>156</v>
      </c>
      <c r="C102" s="7" t="s">
        <v>139</v>
      </c>
      <c r="D102" s="7" t="s">
        <v>140</v>
      </c>
      <c r="E102" s="8" t="s">
        <v>151</v>
      </c>
      <c r="F102" s="6">
        <v>93.4</v>
      </c>
      <c r="G102" s="9" t="s">
        <v>21</v>
      </c>
      <c r="H102" s="10" t="e">
        <f t="shared" si="3"/>
        <v>#VALUE!</v>
      </c>
    </row>
    <row r="103" ht="15.6" spans="1:8">
      <c r="A103" s="6">
        <v>101</v>
      </c>
      <c r="B103" s="7" t="s">
        <v>157</v>
      </c>
      <c r="C103" s="7" t="s">
        <v>139</v>
      </c>
      <c r="D103" s="7" t="s">
        <v>158</v>
      </c>
      <c r="E103" s="8" t="s">
        <v>159</v>
      </c>
      <c r="F103" s="6">
        <v>73.5</v>
      </c>
      <c r="G103" s="9">
        <v>80.5</v>
      </c>
      <c r="H103" s="10">
        <f t="shared" si="3"/>
        <v>68.95</v>
      </c>
    </row>
    <row r="104" ht="15.6" spans="1:8">
      <c r="A104" s="6">
        <v>102</v>
      </c>
      <c r="B104" s="7" t="s">
        <v>160</v>
      </c>
      <c r="C104" s="7" t="s">
        <v>139</v>
      </c>
      <c r="D104" s="7" t="s">
        <v>96</v>
      </c>
      <c r="E104" s="8" t="s">
        <v>161</v>
      </c>
      <c r="F104" s="6">
        <v>93.9</v>
      </c>
      <c r="G104" s="9">
        <v>80.8</v>
      </c>
      <c r="H104" s="10">
        <f t="shared" si="3"/>
        <v>79.27</v>
      </c>
    </row>
    <row r="105" ht="15.6" spans="1:8">
      <c r="A105" s="6">
        <v>103</v>
      </c>
      <c r="B105" s="7" t="s">
        <v>162</v>
      </c>
      <c r="C105" s="7" t="s">
        <v>139</v>
      </c>
      <c r="D105" s="7" t="s">
        <v>96</v>
      </c>
      <c r="E105" s="8" t="s">
        <v>161</v>
      </c>
      <c r="F105" s="6">
        <v>90.5</v>
      </c>
      <c r="G105" s="9">
        <v>85.72</v>
      </c>
      <c r="H105" s="10">
        <f t="shared" si="3"/>
        <v>79.538</v>
      </c>
    </row>
    <row r="106" ht="15.6" spans="1:8">
      <c r="A106" s="6">
        <v>104</v>
      </c>
      <c r="B106" s="7" t="s">
        <v>163</v>
      </c>
      <c r="C106" s="7" t="s">
        <v>139</v>
      </c>
      <c r="D106" s="7" t="s">
        <v>96</v>
      </c>
      <c r="E106" s="8" t="s">
        <v>161</v>
      </c>
      <c r="F106" s="6">
        <v>89.5</v>
      </c>
      <c r="G106" s="9">
        <v>77.1</v>
      </c>
      <c r="H106" s="10">
        <f t="shared" si="3"/>
        <v>75.59</v>
      </c>
    </row>
    <row r="107" ht="15.6" spans="1:8">
      <c r="A107" s="6">
        <v>105</v>
      </c>
      <c r="B107" s="7" t="s">
        <v>164</v>
      </c>
      <c r="C107" s="7" t="s">
        <v>139</v>
      </c>
      <c r="D107" s="7" t="s">
        <v>106</v>
      </c>
      <c r="E107" s="8" t="s">
        <v>165</v>
      </c>
      <c r="F107" s="6">
        <v>98.5</v>
      </c>
      <c r="G107" s="9">
        <v>81.32</v>
      </c>
      <c r="H107" s="10">
        <f t="shared" si="3"/>
        <v>81.778</v>
      </c>
    </row>
    <row r="108" ht="15.6" spans="1:8">
      <c r="A108" s="6">
        <v>106</v>
      </c>
      <c r="B108" s="7" t="s">
        <v>166</v>
      </c>
      <c r="C108" s="7" t="s">
        <v>139</v>
      </c>
      <c r="D108" s="7" t="s">
        <v>106</v>
      </c>
      <c r="E108" s="8" t="s">
        <v>165</v>
      </c>
      <c r="F108" s="6">
        <v>93.5</v>
      </c>
      <c r="G108" s="9">
        <v>83.64</v>
      </c>
      <c r="H108" s="10">
        <f t="shared" si="3"/>
        <v>80.206</v>
      </c>
    </row>
    <row r="109" ht="15.6" spans="1:8">
      <c r="A109" s="6">
        <v>107</v>
      </c>
      <c r="B109" s="7" t="s">
        <v>167</v>
      </c>
      <c r="C109" s="7" t="s">
        <v>139</v>
      </c>
      <c r="D109" s="7" t="s">
        <v>106</v>
      </c>
      <c r="E109" s="8" t="s">
        <v>165</v>
      </c>
      <c r="F109" s="6">
        <v>91.7</v>
      </c>
      <c r="G109" s="9">
        <v>84.58</v>
      </c>
      <c r="H109" s="10">
        <f t="shared" si="3"/>
        <v>79.682</v>
      </c>
    </row>
    <row r="110" ht="15.6" spans="1:8">
      <c r="A110" s="6">
        <v>108</v>
      </c>
      <c r="B110" s="7" t="s">
        <v>168</v>
      </c>
      <c r="C110" s="7" t="s">
        <v>139</v>
      </c>
      <c r="D110" s="7" t="s">
        <v>106</v>
      </c>
      <c r="E110" s="8" t="s">
        <v>165</v>
      </c>
      <c r="F110" s="6">
        <v>89.9</v>
      </c>
      <c r="G110" s="9">
        <v>74.04</v>
      </c>
      <c r="H110" s="10">
        <f t="shared" si="3"/>
        <v>74.566</v>
      </c>
    </row>
    <row r="111" ht="15.6" spans="1:8">
      <c r="A111" s="6">
        <v>109</v>
      </c>
      <c r="B111" s="7" t="s">
        <v>169</v>
      </c>
      <c r="C111" s="7" t="s">
        <v>139</v>
      </c>
      <c r="D111" s="7" t="s">
        <v>106</v>
      </c>
      <c r="E111" s="8" t="s">
        <v>165</v>
      </c>
      <c r="F111" s="6">
        <v>89.9</v>
      </c>
      <c r="G111" s="9">
        <v>85.66</v>
      </c>
      <c r="H111" s="10">
        <f t="shared" si="3"/>
        <v>79.214</v>
      </c>
    </row>
    <row r="112" ht="15.6" spans="1:8">
      <c r="A112" s="6">
        <v>110</v>
      </c>
      <c r="B112" s="7" t="s">
        <v>170</v>
      </c>
      <c r="C112" s="7" t="s">
        <v>139</v>
      </c>
      <c r="D112" s="7" t="s">
        <v>106</v>
      </c>
      <c r="E112" s="8" t="s">
        <v>165</v>
      </c>
      <c r="F112" s="6">
        <v>89.6</v>
      </c>
      <c r="G112" s="9">
        <v>82.74</v>
      </c>
      <c r="H112" s="10">
        <f t="shared" si="3"/>
        <v>77.896</v>
      </c>
    </row>
    <row r="113" ht="15.6" spans="1:8">
      <c r="A113" s="6">
        <v>111</v>
      </c>
      <c r="B113" s="7" t="s">
        <v>171</v>
      </c>
      <c r="C113" s="7" t="s">
        <v>139</v>
      </c>
      <c r="D113" s="7" t="s">
        <v>106</v>
      </c>
      <c r="E113" s="8" t="s">
        <v>165</v>
      </c>
      <c r="F113" s="6">
        <v>87.2</v>
      </c>
      <c r="G113" s="9">
        <v>83.02</v>
      </c>
      <c r="H113" s="10">
        <f>(F113/1.2)*0.6+G113*0.4</f>
        <v>76.808</v>
      </c>
    </row>
    <row r="114" ht="15.6" spans="1:8">
      <c r="A114" s="6">
        <v>112</v>
      </c>
      <c r="B114" s="7" t="s">
        <v>172</v>
      </c>
      <c r="C114" s="7" t="s">
        <v>139</v>
      </c>
      <c r="D114" s="7" t="s">
        <v>106</v>
      </c>
      <c r="E114" s="8" t="s">
        <v>165</v>
      </c>
      <c r="F114" s="6">
        <v>83.1</v>
      </c>
      <c r="G114" s="9">
        <v>82</v>
      </c>
      <c r="H114" s="10">
        <f t="shared" si="3"/>
        <v>74.35</v>
      </c>
    </row>
    <row r="115" ht="15.6" spans="1:8">
      <c r="A115" s="6">
        <v>113</v>
      </c>
      <c r="B115" s="7" t="s">
        <v>173</v>
      </c>
      <c r="C115" s="7" t="s">
        <v>139</v>
      </c>
      <c r="D115" s="7" t="s">
        <v>106</v>
      </c>
      <c r="E115" s="8" t="s">
        <v>165</v>
      </c>
      <c r="F115" s="6">
        <v>83</v>
      </c>
      <c r="G115" s="9">
        <v>77.42</v>
      </c>
      <c r="H115" s="10">
        <f t="shared" si="3"/>
        <v>72.468</v>
      </c>
    </row>
    <row r="116" ht="15.6" spans="1:8">
      <c r="A116" s="6">
        <v>114</v>
      </c>
      <c r="B116" s="7" t="s">
        <v>174</v>
      </c>
      <c r="C116" s="7" t="s">
        <v>139</v>
      </c>
      <c r="D116" s="7" t="s">
        <v>106</v>
      </c>
      <c r="E116" s="8" t="s">
        <v>175</v>
      </c>
      <c r="F116" s="6">
        <v>89.6</v>
      </c>
      <c r="G116" s="9">
        <v>86</v>
      </c>
      <c r="H116" s="10">
        <f t="shared" si="3"/>
        <v>79.2</v>
      </c>
    </row>
    <row r="117" ht="15.6" spans="1:8">
      <c r="A117" s="6">
        <v>115</v>
      </c>
      <c r="B117" s="7" t="s">
        <v>176</v>
      </c>
      <c r="C117" s="7" t="s">
        <v>177</v>
      </c>
      <c r="D117" s="7" t="s">
        <v>140</v>
      </c>
      <c r="E117" s="8" t="s">
        <v>178</v>
      </c>
      <c r="F117" s="6">
        <v>88.3</v>
      </c>
      <c r="G117" s="9">
        <v>87</v>
      </c>
      <c r="H117" s="10">
        <f t="shared" si="3"/>
        <v>78.95</v>
      </c>
    </row>
    <row r="118" ht="15.6" spans="1:8">
      <c r="A118" s="6">
        <v>116</v>
      </c>
      <c r="B118" s="7" t="s">
        <v>179</v>
      </c>
      <c r="C118" s="7" t="s">
        <v>177</v>
      </c>
      <c r="D118" s="7" t="s">
        <v>140</v>
      </c>
      <c r="E118" s="8" t="s">
        <v>178</v>
      </c>
      <c r="F118" s="6">
        <v>88.1</v>
      </c>
      <c r="G118" s="9">
        <v>86.1</v>
      </c>
      <c r="H118" s="10">
        <f t="shared" si="3"/>
        <v>78.49</v>
      </c>
    </row>
    <row r="119" ht="15.6" spans="1:8">
      <c r="A119" s="6">
        <v>117</v>
      </c>
      <c r="B119" s="7" t="s">
        <v>180</v>
      </c>
      <c r="C119" s="7" t="s">
        <v>177</v>
      </c>
      <c r="D119" s="7" t="s">
        <v>140</v>
      </c>
      <c r="E119" s="8" t="s">
        <v>178</v>
      </c>
      <c r="F119" s="6">
        <v>85.8</v>
      </c>
      <c r="G119" s="9">
        <v>85.5</v>
      </c>
      <c r="H119" s="10">
        <f t="shared" si="3"/>
        <v>77.1</v>
      </c>
    </row>
    <row r="120" ht="15.6" spans="1:8">
      <c r="A120" s="6">
        <v>118</v>
      </c>
      <c r="B120" s="7" t="s">
        <v>181</v>
      </c>
      <c r="C120" s="7" t="s">
        <v>177</v>
      </c>
      <c r="D120" s="7" t="s">
        <v>140</v>
      </c>
      <c r="E120" s="8" t="s">
        <v>178</v>
      </c>
      <c r="F120" s="6">
        <v>85.2</v>
      </c>
      <c r="G120" s="9">
        <v>84.4</v>
      </c>
      <c r="H120" s="10">
        <f t="shared" si="3"/>
        <v>76.36</v>
      </c>
    </row>
    <row r="121" ht="15.6" spans="1:8">
      <c r="A121" s="6">
        <v>119</v>
      </c>
      <c r="B121" s="7" t="s">
        <v>182</v>
      </c>
      <c r="C121" s="7" t="s">
        <v>177</v>
      </c>
      <c r="D121" s="7" t="s">
        <v>140</v>
      </c>
      <c r="E121" s="8" t="s">
        <v>178</v>
      </c>
      <c r="F121" s="6">
        <v>84.9</v>
      </c>
      <c r="G121" s="9">
        <v>85</v>
      </c>
      <c r="H121" s="10">
        <f t="shared" si="3"/>
        <v>76.45</v>
      </c>
    </row>
    <row r="122" ht="15.6" spans="1:8">
      <c r="A122" s="6">
        <v>120</v>
      </c>
      <c r="B122" s="7" t="s">
        <v>183</v>
      </c>
      <c r="C122" s="7" t="s">
        <v>177</v>
      </c>
      <c r="D122" s="7" t="s">
        <v>140</v>
      </c>
      <c r="E122" s="8" t="s">
        <v>178</v>
      </c>
      <c r="F122" s="6">
        <v>84.1</v>
      </c>
      <c r="G122" s="9">
        <v>80.5</v>
      </c>
      <c r="H122" s="10">
        <f t="shared" si="3"/>
        <v>74.25</v>
      </c>
    </row>
    <row r="123" ht="15.6" spans="1:8">
      <c r="A123" s="6">
        <v>121</v>
      </c>
      <c r="B123" s="7" t="s">
        <v>184</v>
      </c>
      <c r="C123" s="7" t="s">
        <v>177</v>
      </c>
      <c r="D123" s="7" t="s">
        <v>140</v>
      </c>
      <c r="E123" s="8" t="s">
        <v>178</v>
      </c>
      <c r="F123" s="6">
        <v>83.7</v>
      </c>
      <c r="G123" s="9">
        <v>83.4</v>
      </c>
      <c r="H123" s="10">
        <f t="shared" si="3"/>
        <v>75.21</v>
      </c>
    </row>
    <row r="124" ht="15.6" spans="1:8">
      <c r="A124" s="6">
        <v>122</v>
      </c>
      <c r="B124" s="7" t="s">
        <v>185</v>
      </c>
      <c r="C124" s="7" t="s">
        <v>177</v>
      </c>
      <c r="D124" s="7" t="s">
        <v>140</v>
      </c>
      <c r="E124" s="8" t="s">
        <v>178</v>
      </c>
      <c r="F124" s="6">
        <v>83.4</v>
      </c>
      <c r="G124" s="9">
        <v>81</v>
      </c>
      <c r="H124" s="10">
        <f t="shared" si="3"/>
        <v>74.1</v>
      </c>
    </row>
    <row r="125" ht="15.6" spans="1:8">
      <c r="A125" s="6">
        <v>123</v>
      </c>
      <c r="B125" s="7" t="s">
        <v>186</v>
      </c>
      <c r="C125" s="7" t="s">
        <v>177</v>
      </c>
      <c r="D125" s="7" t="s">
        <v>140</v>
      </c>
      <c r="E125" s="8" t="s">
        <v>178</v>
      </c>
      <c r="F125" s="6">
        <v>83.3</v>
      </c>
      <c r="G125" s="9">
        <v>85.5</v>
      </c>
      <c r="H125" s="10">
        <f t="shared" si="3"/>
        <v>75.85</v>
      </c>
    </row>
    <row r="126" ht="15.6" spans="1:8">
      <c r="A126" s="6">
        <v>124</v>
      </c>
      <c r="B126" s="7" t="s">
        <v>187</v>
      </c>
      <c r="C126" s="7" t="s">
        <v>177</v>
      </c>
      <c r="D126" s="7" t="s">
        <v>140</v>
      </c>
      <c r="E126" s="8" t="s">
        <v>188</v>
      </c>
      <c r="F126" s="6">
        <v>91.5</v>
      </c>
      <c r="G126" s="9">
        <v>85.9</v>
      </c>
      <c r="H126" s="10">
        <f t="shared" si="3"/>
        <v>80.11</v>
      </c>
    </row>
    <row r="127" ht="15.6" spans="1:8">
      <c r="A127" s="6">
        <v>125</v>
      </c>
      <c r="B127" s="7" t="s">
        <v>189</v>
      </c>
      <c r="C127" s="7" t="s">
        <v>177</v>
      </c>
      <c r="D127" s="7" t="s">
        <v>140</v>
      </c>
      <c r="E127" s="8" t="s">
        <v>188</v>
      </c>
      <c r="F127" s="6">
        <v>89.6</v>
      </c>
      <c r="G127" s="9">
        <v>83</v>
      </c>
      <c r="H127" s="10">
        <f t="shared" si="3"/>
        <v>78</v>
      </c>
    </row>
    <row r="128" ht="15.6" spans="1:8">
      <c r="A128" s="6">
        <v>126</v>
      </c>
      <c r="B128" s="7" t="s">
        <v>190</v>
      </c>
      <c r="C128" s="7" t="s">
        <v>177</v>
      </c>
      <c r="D128" s="7" t="s">
        <v>140</v>
      </c>
      <c r="E128" s="8" t="s">
        <v>188</v>
      </c>
      <c r="F128" s="6">
        <v>88.9</v>
      </c>
      <c r="G128" s="9">
        <v>86.4</v>
      </c>
      <c r="H128" s="10">
        <f t="shared" si="3"/>
        <v>79.01</v>
      </c>
    </row>
    <row r="129" ht="15.6" spans="1:8">
      <c r="A129" s="6">
        <v>127</v>
      </c>
      <c r="B129" s="7" t="s">
        <v>191</v>
      </c>
      <c r="C129" s="7" t="s">
        <v>177</v>
      </c>
      <c r="D129" s="7" t="s">
        <v>140</v>
      </c>
      <c r="E129" s="8" t="s">
        <v>188</v>
      </c>
      <c r="F129" s="6">
        <v>87.7</v>
      </c>
      <c r="G129" s="9">
        <v>84.3</v>
      </c>
      <c r="H129" s="10">
        <f t="shared" si="3"/>
        <v>77.57</v>
      </c>
    </row>
    <row r="130" ht="15.6" spans="1:8">
      <c r="A130" s="6">
        <v>128</v>
      </c>
      <c r="B130" s="7" t="s">
        <v>192</v>
      </c>
      <c r="C130" s="7" t="s">
        <v>177</v>
      </c>
      <c r="D130" s="7" t="s">
        <v>140</v>
      </c>
      <c r="E130" s="8" t="s">
        <v>188</v>
      </c>
      <c r="F130" s="6">
        <v>86.7</v>
      </c>
      <c r="G130" s="9">
        <v>79.9</v>
      </c>
      <c r="H130" s="10">
        <f t="shared" si="3"/>
        <v>75.31</v>
      </c>
    </row>
    <row r="131" ht="15.6" spans="1:8">
      <c r="A131" s="6">
        <v>129</v>
      </c>
      <c r="B131" s="7" t="s">
        <v>193</v>
      </c>
      <c r="C131" s="7" t="s">
        <v>177</v>
      </c>
      <c r="D131" s="7" t="s">
        <v>140</v>
      </c>
      <c r="E131" s="8" t="s">
        <v>188</v>
      </c>
      <c r="F131" s="6">
        <v>86.6</v>
      </c>
      <c r="G131" s="9">
        <v>78.7</v>
      </c>
      <c r="H131" s="10">
        <f t="shared" si="3"/>
        <v>74.78</v>
      </c>
    </row>
    <row r="132" ht="15.6" spans="1:8">
      <c r="A132" s="6">
        <v>130</v>
      </c>
      <c r="B132" s="7" t="s">
        <v>194</v>
      </c>
      <c r="C132" s="7" t="s">
        <v>177</v>
      </c>
      <c r="D132" s="7" t="s">
        <v>158</v>
      </c>
      <c r="E132" s="8" t="s">
        <v>195</v>
      </c>
      <c r="F132" s="6">
        <v>84.3</v>
      </c>
      <c r="G132" s="9">
        <v>84.2</v>
      </c>
      <c r="H132" s="10">
        <f t="shared" si="3"/>
        <v>75.83</v>
      </c>
    </row>
    <row r="133" ht="15.6" spans="1:8">
      <c r="A133" s="6">
        <v>131</v>
      </c>
      <c r="B133" s="7" t="s">
        <v>196</v>
      </c>
      <c r="C133" s="7" t="s">
        <v>177</v>
      </c>
      <c r="D133" s="7" t="s">
        <v>158</v>
      </c>
      <c r="E133" s="8" t="s">
        <v>195</v>
      </c>
      <c r="F133" s="6">
        <v>75.6</v>
      </c>
      <c r="G133" s="9" t="s">
        <v>21</v>
      </c>
      <c r="H133" s="10" t="e">
        <f t="shared" si="3"/>
        <v>#VALUE!</v>
      </c>
    </row>
    <row r="134" ht="15.6" spans="1:8">
      <c r="A134" s="6">
        <v>132</v>
      </c>
      <c r="B134" s="7" t="s">
        <v>197</v>
      </c>
      <c r="C134" s="7" t="s">
        <v>177</v>
      </c>
      <c r="D134" s="7" t="s">
        <v>106</v>
      </c>
      <c r="E134" s="8" t="s">
        <v>198</v>
      </c>
      <c r="F134" s="6">
        <v>88.4</v>
      </c>
      <c r="G134" s="9">
        <v>81</v>
      </c>
      <c r="H134" s="10">
        <f t="shared" si="3"/>
        <v>76.6</v>
      </c>
    </row>
    <row r="135" ht="15.6" spans="1:8">
      <c r="A135" s="6">
        <v>133</v>
      </c>
      <c r="B135" s="7" t="s">
        <v>199</v>
      </c>
      <c r="C135" s="7" t="s">
        <v>177</v>
      </c>
      <c r="D135" s="7" t="s">
        <v>106</v>
      </c>
      <c r="E135" s="8" t="s">
        <v>198</v>
      </c>
      <c r="F135" s="6">
        <v>87.8</v>
      </c>
      <c r="G135" s="9">
        <v>83.2</v>
      </c>
      <c r="H135" s="10">
        <f t="shared" si="3"/>
        <v>77.18</v>
      </c>
    </row>
    <row r="136" ht="15.6" spans="1:8">
      <c r="A136" s="6">
        <v>134</v>
      </c>
      <c r="B136" s="7" t="s">
        <v>200</v>
      </c>
      <c r="C136" s="7" t="s">
        <v>177</v>
      </c>
      <c r="D136" s="7" t="s">
        <v>106</v>
      </c>
      <c r="E136" s="8" t="s">
        <v>198</v>
      </c>
      <c r="F136" s="6">
        <v>85.8</v>
      </c>
      <c r="G136" s="9">
        <v>83.6</v>
      </c>
      <c r="H136" s="10">
        <f t="shared" si="3"/>
        <v>76.34</v>
      </c>
    </row>
    <row r="137" ht="15.6" spans="1:8">
      <c r="A137" s="6">
        <v>135</v>
      </c>
      <c r="B137" s="7" t="s">
        <v>201</v>
      </c>
      <c r="C137" s="7" t="s">
        <v>177</v>
      </c>
      <c r="D137" s="7" t="s">
        <v>106</v>
      </c>
      <c r="E137" s="8" t="s">
        <v>198</v>
      </c>
      <c r="F137" s="6">
        <v>84.5</v>
      </c>
      <c r="G137" s="9">
        <v>83.2</v>
      </c>
      <c r="H137" s="10">
        <f t="shared" si="3"/>
        <v>75.53</v>
      </c>
    </row>
    <row r="138" ht="15.6" spans="1:8">
      <c r="A138" s="6">
        <v>136</v>
      </c>
      <c r="B138" s="7" t="s">
        <v>202</v>
      </c>
      <c r="C138" s="7" t="s">
        <v>177</v>
      </c>
      <c r="D138" s="7" t="s">
        <v>106</v>
      </c>
      <c r="E138" s="8" t="s">
        <v>198</v>
      </c>
      <c r="F138" s="6">
        <v>84</v>
      </c>
      <c r="G138" s="9">
        <v>77.5</v>
      </c>
      <c r="H138" s="10">
        <f t="shared" si="3"/>
        <v>73</v>
      </c>
    </row>
    <row r="139" ht="15.6" spans="1:8">
      <c r="A139" s="6">
        <v>137</v>
      </c>
      <c r="B139" s="7" t="s">
        <v>203</v>
      </c>
      <c r="C139" s="7" t="s">
        <v>177</v>
      </c>
      <c r="D139" s="7" t="s">
        <v>106</v>
      </c>
      <c r="E139" s="8" t="s">
        <v>198</v>
      </c>
      <c r="F139" s="6">
        <v>83.5</v>
      </c>
      <c r="G139" s="9">
        <v>82.6</v>
      </c>
      <c r="H139" s="10">
        <f t="shared" si="3"/>
        <v>74.79</v>
      </c>
    </row>
    <row r="140" ht="15.6" spans="1:8">
      <c r="A140" s="6">
        <v>138</v>
      </c>
      <c r="B140" s="7" t="s">
        <v>204</v>
      </c>
      <c r="C140" s="7" t="s">
        <v>177</v>
      </c>
      <c r="D140" s="7" t="s">
        <v>106</v>
      </c>
      <c r="E140" s="8" t="s">
        <v>198</v>
      </c>
      <c r="F140" s="6">
        <v>82.8</v>
      </c>
      <c r="G140" s="9">
        <v>86.5</v>
      </c>
      <c r="H140" s="10">
        <f t="shared" si="3"/>
        <v>76</v>
      </c>
    </row>
    <row r="141" ht="15.6" spans="1:8">
      <c r="A141" s="6">
        <v>139</v>
      </c>
      <c r="B141" s="7" t="s">
        <v>205</v>
      </c>
      <c r="C141" s="7" t="s">
        <v>177</v>
      </c>
      <c r="D141" s="7" t="s">
        <v>106</v>
      </c>
      <c r="E141" s="8" t="s">
        <v>198</v>
      </c>
      <c r="F141" s="6">
        <v>82</v>
      </c>
      <c r="G141" s="9">
        <v>79</v>
      </c>
      <c r="H141" s="10">
        <f t="shared" si="3"/>
        <v>72.6</v>
      </c>
    </row>
    <row r="142" ht="15.6" spans="1:8">
      <c r="A142" s="6">
        <v>140</v>
      </c>
      <c r="B142" s="7" t="s">
        <v>206</v>
      </c>
      <c r="C142" s="7" t="s">
        <v>177</v>
      </c>
      <c r="D142" s="7" t="s">
        <v>106</v>
      </c>
      <c r="E142" s="8" t="s">
        <v>198</v>
      </c>
      <c r="F142" s="6">
        <v>81.6</v>
      </c>
      <c r="G142" s="9">
        <v>82</v>
      </c>
      <c r="H142" s="10">
        <f t="shared" si="3"/>
        <v>73.6</v>
      </c>
    </row>
    <row r="143" ht="15.6" spans="1:8">
      <c r="A143" s="6">
        <v>141</v>
      </c>
      <c r="B143" s="7" t="s">
        <v>207</v>
      </c>
      <c r="C143" s="7" t="s">
        <v>177</v>
      </c>
      <c r="D143" s="7" t="s">
        <v>106</v>
      </c>
      <c r="E143" s="8" t="s">
        <v>208</v>
      </c>
      <c r="F143" s="6">
        <v>85.1</v>
      </c>
      <c r="G143" s="9">
        <v>86.7</v>
      </c>
      <c r="H143" s="10">
        <f t="shared" si="3"/>
        <v>77.23</v>
      </c>
    </row>
    <row r="144" ht="15.6" spans="1:8">
      <c r="A144" s="6">
        <v>142</v>
      </c>
      <c r="B144" s="7" t="s">
        <v>209</v>
      </c>
      <c r="C144" s="7" t="s">
        <v>177</v>
      </c>
      <c r="D144" s="7" t="s">
        <v>106</v>
      </c>
      <c r="E144" s="8" t="s">
        <v>208</v>
      </c>
      <c r="F144" s="6">
        <v>79.1</v>
      </c>
      <c r="G144" s="9">
        <v>76.4</v>
      </c>
      <c r="H144" s="10">
        <f t="shared" si="3"/>
        <v>70.11</v>
      </c>
    </row>
    <row r="145" ht="15.6" spans="1:8">
      <c r="A145" s="6">
        <v>143</v>
      </c>
      <c r="B145" s="7" t="s">
        <v>210</v>
      </c>
      <c r="C145" s="7" t="s">
        <v>177</v>
      </c>
      <c r="D145" s="7" t="s">
        <v>106</v>
      </c>
      <c r="E145" s="8" t="s">
        <v>208</v>
      </c>
      <c r="F145" s="6">
        <v>78.2</v>
      </c>
      <c r="G145" s="9">
        <v>81.4</v>
      </c>
      <c r="H145" s="10">
        <f t="shared" si="3"/>
        <v>71.66</v>
      </c>
    </row>
  </sheetData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Lenovo-3</cp:lastModifiedBy>
  <dcterms:created xsi:type="dcterms:W3CDTF">2021-05-31T03:15:00Z</dcterms:created>
  <dcterms:modified xsi:type="dcterms:W3CDTF">2021-06-01T00:50:39Z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