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省戒毒" sheetId="1" r:id="rId1"/>
  </sheets>
  <definedNames>
    <definedName name="_xlnm.Print_Titles" localSheetId="0">'省戒毒'!$3:$3</definedName>
  </definedNames>
  <calcPr fullCalcOnLoad="1"/>
</workbook>
</file>

<file path=xl/sharedStrings.xml><?xml version="1.0" encoding="utf-8"?>
<sst xmlns="http://schemas.openxmlformats.org/spreadsheetml/2006/main" count="1779" uniqueCount="677">
  <si>
    <t>机构名称</t>
  </si>
  <si>
    <t>招录机关</t>
  </si>
  <si>
    <t>招录职位</t>
  </si>
  <si>
    <t>职位代码</t>
  </si>
  <si>
    <t>招录计划</t>
  </si>
  <si>
    <t>姓名</t>
  </si>
  <si>
    <t>性别</t>
  </si>
  <si>
    <t>准考证号</t>
  </si>
  <si>
    <t>行政职业能力测验</t>
  </si>
  <si>
    <t>申论</t>
  </si>
  <si>
    <t>笔试
折算分</t>
  </si>
  <si>
    <t>笔试排名</t>
  </si>
  <si>
    <t>毕业院校</t>
  </si>
  <si>
    <t>工作单位</t>
  </si>
  <si>
    <t>备注</t>
  </si>
  <si>
    <t>省戒毒系统</t>
  </si>
  <si>
    <t>省戒毒管理局</t>
  </si>
  <si>
    <t>综合管理职位</t>
  </si>
  <si>
    <t>14230203002000001</t>
  </si>
  <si>
    <t>崔旭</t>
  </si>
  <si>
    <t>男</t>
  </si>
  <si>
    <t>142010402215</t>
  </si>
  <si>
    <t>延边大学</t>
  </si>
  <si>
    <t>武汉妙享家文化发展有限公司</t>
  </si>
  <si>
    <t>谭然</t>
  </si>
  <si>
    <t>142010402009</t>
  </si>
  <si>
    <t>西南大学</t>
  </si>
  <si>
    <t>湖北鸿法律师事务所</t>
  </si>
  <si>
    <t>黄亮</t>
  </si>
  <si>
    <t>142010407228</t>
  </si>
  <si>
    <t>华中科技大学</t>
  </si>
  <si>
    <t>国网湖北省电力有限公司黄石供电公司</t>
  </si>
  <si>
    <t>王腾</t>
  </si>
  <si>
    <t>142019800605</t>
  </si>
  <si>
    <t>中国科学技术大学</t>
  </si>
  <si>
    <t>中国银行汉阳支行</t>
  </si>
  <si>
    <t>李智超</t>
  </si>
  <si>
    <t>142017800207</t>
  </si>
  <si>
    <t>黄冈师范学院</t>
  </si>
  <si>
    <t>武汉市常青童馨幼儿园</t>
  </si>
  <si>
    <t>刘凯</t>
  </si>
  <si>
    <t>142010403418</t>
  </si>
  <si>
    <t>湖南人文科技学院</t>
  </si>
  <si>
    <t>湖南省常德市津市市白衣镇中学</t>
  </si>
  <si>
    <t>14230203002000002</t>
  </si>
  <si>
    <t>夏冬灵</t>
  </si>
  <si>
    <t>142018100430</t>
  </si>
  <si>
    <t>中南民族大学</t>
  </si>
  <si>
    <t>北京粉笔蓝天科技有限公司武汉分公司</t>
  </si>
  <si>
    <t>肖放</t>
  </si>
  <si>
    <t>142010403908</t>
  </si>
  <si>
    <t>长江大学</t>
  </si>
  <si>
    <t>广州易渡信息科技有限公司</t>
  </si>
  <si>
    <t>石万</t>
  </si>
  <si>
    <t>142017803417</t>
  </si>
  <si>
    <t>黄陂区物流所</t>
  </si>
  <si>
    <t>喻正银</t>
  </si>
  <si>
    <t>142010816702</t>
  </si>
  <si>
    <t>巢湖学院</t>
  </si>
  <si>
    <t>武汉市科学技术馆</t>
  </si>
  <si>
    <t>李笑龙</t>
  </si>
  <si>
    <t>142010408808</t>
  </si>
  <si>
    <t>三峡大学文学与传媒学院</t>
  </si>
  <si>
    <t>鄂旅投酒店集团</t>
  </si>
  <si>
    <t>龚宇</t>
  </si>
  <si>
    <t>142013301813</t>
  </si>
  <si>
    <t>湖南文理学院</t>
  </si>
  <si>
    <t>上海博报堂广告有限公司武汉分公司</t>
  </si>
  <si>
    <t>14230203002000003</t>
  </si>
  <si>
    <t>黄树</t>
  </si>
  <si>
    <t>142019803916</t>
  </si>
  <si>
    <t>湖北大学</t>
  </si>
  <si>
    <t>北京嘀嘀无限科技发展有限公司</t>
  </si>
  <si>
    <t>冯睿</t>
  </si>
  <si>
    <t>142019013803</t>
  </si>
  <si>
    <t>华中师范大学</t>
  </si>
  <si>
    <t>蕲春县第一高级中学</t>
  </si>
  <si>
    <t>李元钦</t>
  </si>
  <si>
    <t>142019103311</t>
  </si>
  <si>
    <t>宜昌市教育信息技术
中心</t>
  </si>
  <si>
    <t>警务技术职位</t>
  </si>
  <si>
    <t>14230203002000004</t>
  </si>
  <si>
    <t>杨恩</t>
  </si>
  <si>
    <t>142013304523</t>
  </si>
  <si>
    <t>湖北文理学院理工学院</t>
  </si>
  <si>
    <t>湖北省潜江市水文水资源勘测局</t>
  </si>
  <si>
    <t>林杰</t>
  </si>
  <si>
    <t>142019501214</t>
  </si>
  <si>
    <t>武汉华夏理工学院</t>
  </si>
  <si>
    <t>天门市土地收购储备中心</t>
  </si>
  <si>
    <t>赵雄飞</t>
  </si>
  <si>
    <t>142010824203</t>
  </si>
  <si>
    <t>兰州财经大学</t>
  </si>
  <si>
    <t>上海鼎纪软件工程技术有限公司</t>
  </si>
  <si>
    <t>14230203002000005</t>
  </si>
  <si>
    <t>黄尚天傲</t>
  </si>
  <si>
    <t>142019506921</t>
  </si>
  <si>
    <t>三亚学院</t>
  </si>
  <si>
    <t>武警湖北省总队物资采购站</t>
  </si>
  <si>
    <t>范庸</t>
  </si>
  <si>
    <t>142017110714</t>
  </si>
  <si>
    <t>湖北工业大学商贸学院</t>
  </si>
  <si>
    <t>武汉市东湖生态旅游风景区管理委员会</t>
  </si>
  <si>
    <t>陈卓君</t>
  </si>
  <si>
    <t>142017111525</t>
  </si>
  <si>
    <t>湖北经济学院</t>
  </si>
  <si>
    <t>恩施市财政局白杨坪财政所</t>
  </si>
  <si>
    <t>郑均益</t>
  </si>
  <si>
    <t>142017904602</t>
  </si>
  <si>
    <t>西安思源学院</t>
  </si>
  <si>
    <t>随州市曾都区府河镇财政所</t>
  </si>
  <si>
    <t>周普元</t>
  </si>
  <si>
    <t>142017304119</t>
  </si>
  <si>
    <t>湖北科技学院</t>
  </si>
  <si>
    <t>湖北众鑫人力资源开发有限公司</t>
  </si>
  <si>
    <t>杜志忠</t>
  </si>
  <si>
    <t>142018000201</t>
  </si>
  <si>
    <t>湖北民族学院</t>
  </si>
  <si>
    <t>中审众环会计师事务所（特殊普通合伙）</t>
  </si>
  <si>
    <t>湖北省沙洋强
制隔离戒毒所</t>
  </si>
  <si>
    <t>执法勤务职位</t>
  </si>
  <si>
    <t>14230203002000006</t>
  </si>
  <si>
    <t>陆志远</t>
  </si>
  <si>
    <t>142010404313</t>
  </si>
  <si>
    <t>海南政法职业学院</t>
  </si>
  <si>
    <t>无</t>
  </si>
  <si>
    <t>周子杰</t>
  </si>
  <si>
    <t>142018402404</t>
  </si>
  <si>
    <t>武汉警官职业学院</t>
  </si>
  <si>
    <t>吴康</t>
  </si>
  <si>
    <t>142019504330</t>
  </si>
  <si>
    <t>杨帆</t>
  </si>
  <si>
    <t>142017803409</t>
  </si>
  <si>
    <t>随州市公安局禁毒支队</t>
  </si>
  <si>
    <t>朱吉金</t>
  </si>
  <si>
    <t>142019600726</t>
  </si>
  <si>
    <t>四川司法警官职业学院</t>
  </si>
  <si>
    <t>成都市公安局温江分局巡警（防暴）大队</t>
  </si>
  <si>
    <t>朱志俊</t>
  </si>
  <si>
    <t>142018105915</t>
  </si>
  <si>
    <t>武汉市公安局武汉经济开发区（汉南）公安分局</t>
  </si>
  <si>
    <t>柴旭东</t>
  </si>
  <si>
    <t>142010815921</t>
  </si>
  <si>
    <t>山东司法警官职业学院</t>
  </si>
  <si>
    <t>张金龙</t>
  </si>
  <si>
    <t>142017803315</t>
  </si>
  <si>
    <t>武汉爱迪科技股份有限公司</t>
  </si>
  <si>
    <t>许弘扬</t>
  </si>
  <si>
    <t>142010406603</t>
  </si>
  <si>
    <t>蕲春县公安局</t>
  </si>
  <si>
    <t>范云飞</t>
  </si>
  <si>
    <t>142017614727</t>
  </si>
  <si>
    <t>张俊峰</t>
  </si>
  <si>
    <t>142010401016</t>
  </si>
  <si>
    <t>浙江警官职业学院</t>
  </si>
  <si>
    <t>舒城县人民法院</t>
  </si>
  <si>
    <t>杨凌枫</t>
  </si>
  <si>
    <t>142010408902</t>
  </si>
  <si>
    <t>赵亚伟</t>
  </si>
  <si>
    <t>142010820621</t>
  </si>
  <si>
    <t>河南检察职业学院</t>
  </si>
  <si>
    <t>江苏省沙钢集团</t>
  </si>
  <si>
    <t>舒航</t>
  </si>
  <si>
    <t>142010410114</t>
  </si>
  <si>
    <t>四川省司法警官职业
学院</t>
  </si>
  <si>
    <t>林少南</t>
  </si>
  <si>
    <t>142017003301</t>
  </si>
  <si>
    <t>14230203002000007</t>
  </si>
  <si>
    <t>李博洋</t>
  </si>
  <si>
    <t>142010825922</t>
  </si>
  <si>
    <t>湖北工业大学</t>
  </si>
  <si>
    <t>王子龙</t>
  </si>
  <si>
    <t>142017003528</t>
  </si>
  <si>
    <t>湖北商贸学院</t>
  </si>
  <si>
    <t>毛翔</t>
  </si>
  <si>
    <t>142010824623</t>
  </si>
  <si>
    <t>济南大学泉城学院</t>
  </si>
  <si>
    <t>14230203002000008</t>
  </si>
  <si>
    <t>黄潇</t>
  </si>
  <si>
    <t>142019902614</t>
  </si>
  <si>
    <t>武汉体育学院体育科技
学院</t>
  </si>
  <si>
    <t>余峰</t>
  </si>
  <si>
    <t>142017111313</t>
  </si>
  <si>
    <t>武汉城市职业学院</t>
  </si>
  <si>
    <t>黄石市下陆人民法院</t>
  </si>
  <si>
    <t>王鲁路</t>
  </si>
  <si>
    <t>142018910914</t>
  </si>
  <si>
    <t>汉江师范学院</t>
  </si>
  <si>
    <t>14230203002000010</t>
  </si>
  <si>
    <t>刘严</t>
  </si>
  <si>
    <t>142019602119</t>
  </si>
  <si>
    <t>重庆机电职业技术学院</t>
  </si>
  <si>
    <t>姚进</t>
  </si>
  <si>
    <t>142019500227</t>
  </si>
  <si>
    <t>重庆科技学院</t>
  </si>
  <si>
    <t>黔江区公安局石会派出所</t>
  </si>
  <si>
    <t>廖昂</t>
  </si>
  <si>
    <t>142019600319</t>
  </si>
  <si>
    <t>文华学院</t>
  </si>
  <si>
    <t>李林强</t>
  </si>
  <si>
    <t>142017113514</t>
  </si>
  <si>
    <t>湖北水利水电职业技术
学院</t>
  </si>
  <si>
    <t>麻城市木子店镇龙门河村委会</t>
  </si>
  <si>
    <t>勒革</t>
  </si>
  <si>
    <t>142017006101</t>
  </si>
  <si>
    <t>潜江体育中心</t>
  </si>
  <si>
    <t>胡灿</t>
  </si>
  <si>
    <t>142010817119</t>
  </si>
  <si>
    <t>广东工贸职业技术学院</t>
  </si>
  <si>
    <t>湖北省汉江中级人民法院</t>
  </si>
  <si>
    <t>万琦</t>
  </si>
  <si>
    <t>142017614325</t>
  </si>
  <si>
    <t>武汉商贸职业学院</t>
  </si>
  <si>
    <t>朱兴歆</t>
  </si>
  <si>
    <t>142019505706</t>
  </si>
  <si>
    <t>武汉航海职业技术学院</t>
  </si>
  <si>
    <t>冯林锋</t>
  </si>
  <si>
    <t>142018101523</t>
  </si>
  <si>
    <t>湖北青年职业学院</t>
  </si>
  <si>
    <t>钟遂遂</t>
  </si>
  <si>
    <t>142018005819</t>
  </si>
  <si>
    <t>武汉科技大学</t>
  </si>
  <si>
    <t>荆门市启辰教育有限责任公司</t>
  </si>
  <si>
    <t>张翼天</t>
  </si>
  <si>
    <t>142010408524</t>
  </si>
  <si>
    <t>武汉商学院</t>
  </si>
  <si>
    <t>王子鑫</t>
  </si>
  <si>
    <t>142017905315</t>
  </si>
  <si>
    <t>湖北三峡职业技术学院</t>
  </si>
  <si>
    <t>武汉华博天下科技有限公司</t>
  </si>
  <si>
    <t>14230203002000011</t>
  </si>
  <si>
    <t>万文东</t>
  </si>
  <si>
    <t>142018801921</t>
  </si>
  <si>
    <t>江西理工大学应用科学
学院</t>
  </si>
  <si>
    <t>吉利</t>
  </si>
  <si>
    <t>142017905309</t>
  </si>
  <si>
    <t>武汉工程大学邮电与信
息工程学院</t>
  </si>
  <si>
    <t>武汉市公安局东湖新技术开发区分局巡逻民警大队</t>
  </si>
  <si>
    <t>王子垚</t>
  </si>
  <si>
    <t>142017705318</t>
  </si>
  <si>
    <t>武汉理工大学</t>
  </si>
  <si>
    <t>江汉枢纽（荆门）保税物流有限公司</t>
  </si>
  <si>
    <t>14230203002000012</t>
  </si>
  <si>
    <t>吴瑶</t>
  </si>
  <si>
    <t>女</t>
  </si>
  <si>
    <t>142010816118</t>
  </si>
  <si>
    <t>西南石油大学</t>
  </si>
  <si>
    <t>洪梦蝶</t>
  </si>
  <si>
    <t>142010819512</t>
  </si>
  <si>
    <t>中南财经政法大学</t>
  </si>
  <si>
    <t>武汉英迪科技发展有限公司</t>
  </si>
  <si>
    <t>王颖</t>
  </si>
  <si>
    <t>142019101219</t>
  </si>
  <si>
    <t>荆楚理工学院</t>
  </si>
  <si>
    <t>湖北省襄州强
制隔离戒毒所</t>
  </si>
  <si>
    <t>14230203002000013</t>
  </si>
  <si>
    <t>张心琪</t>
  </si>
  <si>
    <t>142010813012</t>
  </si>
  <si>
    <t>钟维国</t>
  </si>
  <si>
    <t>142010813226</t>
  </si>
  <si>
    <t>中央司法警官学院</t>
  </si>
  <si>
    <t>武汉市洪山区维影电脑经营部</t>
  </si>
  <si>
    <t>郑人铭</t>
  </si>
  <si>
    <t>142018910021</t>
  </si>
  <si>
    <t>黑龙江省司法警官职业
学院</t>
  </si>
  <si>
    <t>14230203002000014</t>
  </si>
  <si>
    <t>张志昊</t>
  </si>
  <si>
    <t>142010402025</t>
  </si>
  <si>
    <t>湖北文理学院</t>
  </si>
  <si>
    <t>郭襄豫</t>
  </si>
  <si>
    <t>142017801930</t>
  </si>
  <si>
    <t>襄阳市襄城区卧龙中学</t>
  </si>
  <si>
    <t>张万豪</t>
  </si>
  <si>
    <t>142010408515</t>
  </si>
  <si>
    <t>襄州区人民检察院</t>
  </si>
  <si>
    <t>14230203002000015</t>
  </si>
  <si>
    <t>陶小刚</t>
  </si>
  <si>
    <t>142013301924</t>
  </si>
  <si>
    <t>王子健</t>
  </si>
  <si>
    <t>142018402911</t>
  </si>
  <si>
    <t>湖北医药学院</t>
  </si>
  <si>
    <t>刘嘉鑫</t>
  </si>
  <si>
    <t>142010402711</t>
  </si>
  <si>
    <t>湖北中医药大学</t>
  </si>
  <si>
    <t>湖北省狮子山
强制隔离戒毒所</t>
  </si>
  <si>
    <t>14230203002000016</t>
  </si>
  <si>
    <t>杨秋实</t>
  </si>
  <si>
    <t>142017509610</t>
  </si>
  <si>
    <t>武汉体育学院</t>
  </si>
  <si>
    <t>宋骜</t>
  </si>
  <si>
    <t>142018804028</t>
  </si>
  <si>
    <t>太原师范学院</t>
  </si>
  <si>
    <t>夏必腾</t>
  </si>
  <si>
    <t>142017905930</t>
  </si>
  <si>
    <t>湖北大学体育学院</t>
  </si>
  <si>
    <t>王文杰</t>
  </si>
  <si>
    <t>142018006111</t>
  </si>
  <si>
    <t>袁白水</t>
  </si>
  <si>
    <t>142010407814</t>
  </si>
  <si>
    <t>赵文杰</t>
  </si>
  <si>
    <t>142010410225</t>
  </si>
  <si>
    <t>中国地质大学（武汉）</t>
  </si>
  <si>
    <t>14230203002000017</t>
  </si>
  <si>
    <t>杨海波</t>
  </si>
  <si>
    <t>142019507701</t>
  </si>
  <si>
    <t>首都经济贸易大学</t>
  </si>
  <si>
    <t>潍坊护理职业学院</t>
  </si>
  <si>
    <t>何强</t>
  </si>
  <si>
    <t>142010401214</t>
  </si>
  <si>
    <t>软通动力技术服务有限公司</t>
  </si>
  <si>
    <t>胡熠</t>
  </si>
  <si>
    <t>142017903322</t>
  </si>
  <si>
    <t>湖北理工学院</t>
  </si>
  <si>
    <t>湖北省黄石市新港(物流)工业园区管委会</t>
  </si>
  <si>
    <t>14230203002000018</t>
  </si>
  <si>
    <t>贾南加扎西</t>
  </si>
  <si>
    <t>142010402829</t>
  </si>
  <si>
    <t>中国海洋大学</t>
  </si>
  <si>
    <t>上海风创信息咨询
有限公司</t>
  </si>
  <si>
    <t>程锋</t>
  </si>
  <si>
    <t>142018006125</t>
  </si>
  <si>
    <t>武汉学院</t>
  </si>
  <si>
    <t>符艳宾</t>
  </si>
  <si>
    <t>142018801308</t>
  </si>
  <si>
    <t>国家开放大学</t>
  </si>
  <si>
    <t>武汉佰钧成技术有限公司</t>
  </si>
  <si>
    <t>14230203002000019</t>
  </si>
  <si>
    <t>胡致祥</t>
  </si>
  <si>
    <t>142019013328</t>
  </si>
  <si>
    <t>湖南师范大学</t>
  </si>
  <si>
    <t>周英豪</t>
  </si>
  <si>
    <t>142010816602</t>
  </si>
  <si>
    <t>余裕如</t>
  </si>
  <si>
    <t>142019901501</t>
  </si>
  <si>
    <t>14230203002000020</t>
  </si>
  <si>
    <t>李书源</t>
  </si>
  <si>
    <t>142010821813</t>
  </si>
  <si>
    <t>彭浩</t>
  </si>
  <si>
    <t>142013000729</t>
  </si>
  <si>
    <t>西安交通大学</t>
  </si>
  <si>
    <t>江明威</t>
  </si>
  <si>
    <t>142010405609</t>
  </si>
  <si>
    <t>湖北省女子强
制隔离戒毒所</t>
  </si>
  <si>
    <t>14230203002000021</t>
  </si>
  <si>
    <t>胡祎涵</t>
  </si>
  <si>
    <t>142010816420</t>
  </si>
  <si>
    <t>宋娜娜</t>
  </si>
  <si>
    <t>142019702817</t>
  </si>
  <si>
    <t>武汉睿智视讯科技有限公司</t>
  </si>
  <si>
    <t>李智颖</t>
  </si>
  <si>
    <t>142010411320</t>
  </si>
  <si>
    <t>武汉传媒学院</t>
  </si>
  <si>
    <t>范冷静</t>
  </si>
  <si>
    <t>142018006524</t>
  </si>
  <si>
    <t>杨娜娜</t>
  </si>
  <si>
    <t>142018005829</t>
  </si>
  <si>
    <t>济南大学</t>
  </si>
  <si>
    <t>荣华街中心戒毒社区</t>
  </si>
  <si>
    <t>熊璐笛</t>
  </si>
  <si>
    <t>142018003230</t>
  </si>
  <si>
    <t>武汉海事法院</t>
  </si>
  <si>
    <t>14230203002000022</t>
  </si>
  <si>
    <t>游隙蔓</t>
  </si>
  <si>
    <t>142010824912</t>
  </si>
  <si>
    <t>黄叶青</t>
  </si>
  <si>
    <t>142018905608</t>
  </si>
  <si>
    <t>孝感市安蒂劳务派遣有限责任公司</t>
  </si>
  <si>
    <t>彭静</t>
  </si>
  <si>
    <t>142010407505</t>
  </si>
  <si>
    <t>蓬方方</t>
  </si>
  <si>
    <t>142010824130</t>
  </si>
  <si>
    <t>上海体育学院</t>
  </si>
  <si>
    <t>黄冈市劳动就业管理局</t>
  </si>
  <si>
    <t>江彦彧</t>
  </si>
  <si>
    <t>142019703528</t>
  </si>
  <si>
    <t>武汉大学</t>
  </si>
  <si>
    <t>华中科技大学出版社有限责任公司</t>
  </si>
  <si>
    <t>黄琴</t>
  </si>
  <si>
    <t>142017700412</t>
  </si>
  <si>
    <t>淮北师范大学</t>
  </si>
  <si>
    <t>14230203002000023</t>
  </si>
  <si>
    <t>罗惠琳</t>
  </si>
  <si>
    <t>142010813509</t>
  </si>
  <si>
    <t>武汉邮政</t>
  </si>
  <si>
    <t>汪丹丹</t>
  </si>
  <si>
    <t>142019601007</t>
  </si>
  <si>
    <t>华中师范大学心理学院</t>
  </si>
  <si>
    <t>刘孟琪</t>
  </si>
  <si>
    <t>142010813712</t>
  </si>
  <si>
    <t>南京师范大学</t>
  </si>
  <si>
    <t>武汉市交通学校</t>
  </si>
  <si>
    <t>14230203002000024</t>
  </si>
  <si>
    <t>段梦琦</t>
  </si>
  <si>
    <t>142019704707</t>
  </si>
  <si>
    <t>刘苗</t>
  </si>
  <si>
    <t>142017804506</t>
  </si>
  <si>
    <t>深圳财富趋势科技股份有限公司</t>
  </si>
  <si>
    <t>韩馨璐</t>
  </si>
  <si>
    <t>142017900620</t>
  </si>
  <si>
    <t>武汉领智英航教育科技有限公司</t>
  </si>
  <si>
    <t>余丹</t>
  </si>
  <si>
    <t>142010401125</t>
  </si>
  <si>
    <t>华中科技大学武昌分校</t>
  </si>
  <si>
    <t>周聪</t>
  </si>
  <si>
    <t>142010410616</t>
  </si>
  <si>
    <t>李艺萍</t>
  </si>
  <si>
    <t>142017511601</t>
  </si>
  <si>
    <t>武汉开发区（汉南区）统计局</t>
  </si>
  <si>
    <t>李婷玉</t>
  </si>
  <si>
    <t>142017301525</t>
  </si>
  <si>
    <t>江汉大学文理学院</t>
  </si>
  <si>
    <t>武汉市硚口区人民检察院</t>
  </si>
  <si>
    <t>刘媛</t>
  </si>
  <si>
    <t>142018800230</t>
  </si>
  <si>
    <t>武汉晴川学院</t>
  </si>
  <si>
    <t>武汉市青山区工人村街道青雅居社区</t>
  </si>
  <si>
    <t>程雨莲</t>
  </si>
  <si>
    <t>142019100709</t>
  </si>
  <si>
    <t>汉口银行股份有限公司</t>
  </si>
  <si>
    <t>黄巧薇</t>
  </si>
  <si>
    <t>142010410415</t>
  </si>
  <si>
    <t>黄心仪</t>
  </si>
  <si>
    <t>142017300723</t>
  </si>
  <si>
    <t>深圳市特发政务服务有限公司武汉分公司</t>
  </si>
  <si>
    <t>张靖桃</t>
  </si>
  <si>
    <t>142018002726</t>
  </si>
  <si>
    <t>江西财经大学</t>
  </si>
  <si>
    <t>中国农业银行股份有限公司深圳市分行</t>
  </si>
  <si>
    <t>湖北省未成年人强制隔离戒毒所</t>
  </si>
  <si>
    <t>14230203002000025</t>
  </si>
  <si>
    <t>樊松岷</t>
  </si>
  <si>
    <t>142017302602</t>
  </si>
  <si>
    <t>黄石市农商行金山支行</t>
  </si>
  <si>
    <t>杨贺</t>
  </si>
  <si>
    <t>142010822001</t>
  </si>
  <si>
    <t>安徽大学</t>
  </si>
  <si>
    <t>万自强</t>
  </si>
  <si>
    <t>142019011002</t>
  </si>
  <si>
    <t>武汉市公安局新洲分局巡逻大队</t>
  </si>
  <si>
    <t>李富宇</t>
  </si>
  <si>
    <t>142018907721</t>
  </si>
  <si>
    <t>湖北工程学院</t>
  </si>
  <si>
    <t>青岛铭印轩广告有限公司</t>
  </si>
  <si>
    <t>余文康</t>
  </si>
  <si>
    <t>142017215902</t>
  </si>
  <si>
    <t>沙湖山鄱阳湖湿地生态保护区管理处</t>
  </si>
  <si>
    <t>裴明杨</t>
  </si>
  <si>
    <t>142019012008</t>
  </si>
  <si>
    <t>湖北省体育局新华路体育中心</t>
  </si>
  <si>
    <t>郑运发</t>
  </si>
  <si>
    <t>142018000930</t>
  </si>
  <si>
    <t>江汉大学</t>
  </si>
  <si>
    <t>华宇智效科技（北京）有限公司武汉分公司</t>
  </si>
  <si>
    <t>曾实</t>
  </si>
  <si>
    <t>142017008113</t>
  </si>
  <si>
    <t>武汉动车段</t>
  </si>
  <si>
    <t>古松</t>
  </si>
  <si>
    <t>142017802606</t>
  </si>
  <si>
    <t>广西大学</t>
  </si>
  <si>
    <t>14230203002000026</t>
  </si>
  <si>
    <t>李知霖</t>
  </si>
  <si>
    <t>142017615014</t>
  </si>
  <si>
    <t>江维</t>
  </si>
  <si>
    <t>142019701107</t>
  </si>
  <si>
    <t>张友亮</t>
  </si>
  <si>
    <t>142010812707</t>
  </si>
  <si>
    <t>浠水县公安局</t>
  </si>
  <si>
    <t>湖北省江夏强
制隔离戒毒所</t>
  </si>
  <si>
    <t>14230203002000027</t>
  </si>
  <si>
    <t>唐心宇</t>
  </si>
  <si>
    <t>142010404319</t>
  </si>
  <si>
    <t>柯贤沁</t>
  </si>
  <si>
    <t>142010405809</t>
  </si>
  <si>
    <t>中核武汉核电运行技术股份有限公司</t>
  </si>
  <si>
    <t>杨康</t>
  </si>
  <si>
    <t>142017006726</t>
  </si>
  <si>
    <t>武汉纺织大学</t>
  </si>
  <si>
    <t>李震宇</t>
  </si>
  <si>
    <t>142017008506</t>
  </si>
  <si>
    <t>浙江农林大学</t>
  </si>
  <si>
    <t>崔睿</t>
  </si>
  <si>
    <t>142019900528</t>
  </si>
  <si>
    <t>山西师范大学</t>
  </si>
  <si>
    <t>山西省长治市潞城区广播电视台</t>
  </si>
  <si>
    <t>齐盈华</t>
  </si>
  <si>
    <t>142019902702</t>
  </si>
  <si>
    <t>五矿二十三冶建设集团有限公司</t>
  </si>
  <si>
    <t>艾心宇</t>
  </si>
  <si>
    <t>142010822916</t>
  </si>
  <si>
    <t>吉林大学</t>
  </si>
  <si>
    <t>中共襄阳市襄州区委巡察工作领导小组办公室</t>
  </si>
  <si>
    <t>郝留洋</t>
  </si>
  <si>
    <t>142019501509</t>
  </si>
  <si>
    <t>吉首大学</t>
  </si>
  <si>
    <t>河南省桐柏县城郊乡政府</t>
  </si>
  <si>
    <t>胡成</t>
  </si>
  <si>
    <t>142018400721</t>
  </si>
  <si>
    <t>14230203002000028</t>
  </si>
  <si>
    <t>闫鲁津</t>
  </si>
  <si>
    <t>142018005217</t>
  </si>
  <si>
    <t>山东师范大学</t>
  </si>
  <si>
    <t>应雪杰</t>
  </si>
  <si>
    <t>142010404904</t>
  </si>
  <si>
    <t>江南大学</t>
  </si>
  <si>
    <t>周钰林</t>
  </si>
  <si>
    <t>142010815123</t>
  </si>
  <si>
    <t>中央民族大学</t>
  </si>
  <si>
    <t>新疆兵团第三师东风农场</t>
  </si>
  <si>
    <t>刘晨晖</t>
  </si>
  <si>
    <t>142017901419</t>
  </si>
  <si>
    <t>国家开发大学</t>
  </si>
  <si>
    <t>武汉市新洲区人民检察院</t>
  </si>
  <si>
    <t>徐鹏</t>
  </si>
  <si>
    <t>142019802208</t>
  </si>
  <si>
    <t>湖北师范大学</t>
  </si>
  <si>
    <t>十堰市张湾区人民法院</t>
  </si>
  <si>
    <t>袁怀洋</t>
  </si>
  <si>
    <t>142010401920</t>
  </si>
  <si>
    <t>西华大学</t>
  </si>
  <si>
    <t>焦天然</t>
  </si>
  <si>
    <t>142019501003</t>
  </si>
  <si>
    <t>大冶市东风路学校</t>
  </si>
  <si>
    <t>张宏图</t>
  </si>
  <si>
    <t>142010411113</t>
  </si>
  <si>
    <t>华侨大学</t>
  </si>
  <si>
    <t>宜城市舆情信息中心</t>
  </si>
  <si>
    <t>李少亮</t>
  </si>
  <si>
    <t>142011925514</t>
  </si>
  <si>
    <t>14230203002000029</t>
  </si>
  <si>
    <t>张宇平</t>
  </si>
  <si>
    <t>142019501315</t>
  </si>
  <si>
    <t>成都理工大学</t>
  </si>
  <si>
    <t>新华路体育中心</t>
  </si>
  <si>
    <t>刘宇</t>
  </si>
  <si>
    <t>142017005312</t>
  </si>
  <si>
    <t>北京心更远科技发展有限公司</t>
  </si>
  <si>
    <t>程航</t>
  </si>
  <si>
    <t>142010821023</t>
  </si>
  <si>
    <t>张云雄</t>
  </si>
  <si>
    <t>142010406006</t>
  </si>
  <si>
    <t>待业</t>
  </si>
  <si>
    <t>李江平</t>
  </si>
  <si>
    <t>142019602128</t>
  </si>
  <si>
    <t>英山县第一中学</t>
  </si>
  <si>
    <t>冉旭涛</t>
  </si>
  <si>
    <t>142010813609</t>
  </si>
  <si>
    <t>湖北省黄冈市武穴市职业教育中心</t>
  </si>
  <si>
    <t>鲁奔</t>
  </si>
  <si>
    <t>142013102019</t>
  </si>
  <si>
    <t>湖北省武汉市江夏区湖泗中心幼儿园</t>
  </si>
  <si>
    <t>石岩</t>
  </si>
  <si>
    <t>142018001130</t>
  </si>
  <si>
    <t>张长江</t>
  </si>
  <si>
    <t>142019205213</t>
  </si>
  <si>
    <t>14230203002000030</t>
  </si>
  <si>
    <t>韩宇</t>
  </si>
  <si>
    <t>142010815824</t>
  </si>
  <si>
    <t>武汉爆破有限公司</t>
  </si>
  <si>
    <t>徐毅</t>
  </si>
  <si>
    <t>142010814202</t>
  </si>
  <si>
    <t>方文珏</t>
  </si>
  <si>
    <t>142017002218</t>
  </si>
  <si>
    <t>何明全</t>
  </si>
  <si>
    <t>142017216106</t>
  </si>
  <si>
    <t>深圳市鹏之艺建筑设计有限公司武汉分公司</t>
  </si>
  <si>
    <t>易浩</t>
  </si>
  <si>
    <t>142017900521</t>
  </si>
  <si>
    <t>王思尧</t>
  </si>
  <si>
    <t>142010811921</t>
  </si>
  <si>
    <t>中国建设银行武汉钢城支行</t>
  </si>
  <si>
    <t>14230203002000031</t>
  </si>
  <si>
    <t>郭威</t>
  </si>
  <si>
    <t>142017803026</t>
  </si>
  <si>
    <t>湖北大学知行学院</t>
  </si>
  <si>
    <t>张哲</t>
  </si>
  <si>
    <t>142017905018</t>
  </si>
  <si>
    <t>苏懋</t>
  </si>
  <si>
    <t>142019308902</t>
  </si>
  <si>
    <t>武汉市飞浦通用设备有限公司</t>
  </si>
  <si>
    <t>聂彪</t>
  </si>
  <si>
    <t>142018105604</t>
  </si>
  <si>
    <t>武汉交通职业学院</t>
  </si>
  <si>
    <t>杨青胜</t>
  </si>
  <si>
    <t>142019603720</t>
  </si>
  <si>
    <t>潘磊</t>
  </si>
  <si>
    <t>142019502025</t>
  </si>
  <si>
    <t>广东省农村信用社联合社</t>
  </si>
  <si>
    <t>14230203002000032</t>
  </si>
  <si>
    <t>彭登蓬</t>
  </si>
  <si>
    <t>142018801017</t>
  </si>
  <si>
    <t>湖北经济学院金融学院</t>
  </si>
  <si>
    <t>武汉瓯越网视科技有限公
司</t>
  </si>
  <si>
    <t>黄凡</t>
  </si>
  <si>
    <t>142010407916</t>
  </si>
  <si>
    <t>武汉大学珞珈学院</t>
  </si>
  <si>
    <t>武汉讯锡云科技有限公司</t>
  </si>
  <si>
    <t>魏本沅</t>
  </si>
  <si>
    <t>142017703010</t>
  </si>
  <si>
    <t>俞安娜</t>
  </si>
  <si>
    <t>142017904407</t>
  </si>
  <si>
    <t>襄阳市农业综合执法支队（非参公）</t>
  </si>
  <si>
    <t>周颖</t>
  </si>
  <si>
    <t>142017509116</t>
  </si>
  <si>
    <t>吴家山街道办事处</t>
  </si>
  <si>
    <t>张欣</t>
  </si>
  <si>
    <t>142010404913</t>
  </si>
  <si>
    <t>武汉博联特科技有限公司</t>
  </si>
  <si>
    <t>雷欣芮</t>
  </si>
  <si>
    <t>142017805522</t>
  </si>
  <si>
    <t>河南大学</t>
  </si>
  <si>
    <t>张睿</t>
  </si>
  <si>
    <t>142017704501</t>
  </si>
  <si>
    <t>武汉市新沟镇街红色物业有限公司</t>
  </si>
  <si>
    <t>平佳迎</t>
  </si>
  <si>
    <t>142017701621</t>
  </si>
  <si>
    <t>武昌首义学院经济管理
学院</t>
  </si>
  <si>
    <t>郭祎菲</t>
  </si>
  <si>
    <t>142019903014</t>
  </si>
  <si>
    <t>武汉科技大学城市学院</t>
  </si>
  <si>
    <t>武汉市江夏区规划设计研究院</t>
  </si>
  <si>
    <t>郭曼</t>
  </si>
  <si>
    <t>142017805025</t>
  </si>
  <si>
    <t>武昌理工学院</t>
  </si>
  <si>
    <t>王伟兰</t>
  </si>
  <si>
    <t>142011925603</t>
  </si>
  <si>
    <t>武汉轻工大学</t>
  </si>
  <si>
    <t>天门市发展和改革委员会</t>
  </si>
  <si>
    <t>陈姝微</t>
  </si>
  <si>
    <t>142017404405</t>
  </si>
  <si>
    <t>沈阳理工大学</t>
  </si>
  <si>
    <t>武汉贝壳房地产经纪有限公司</t>
  </si>
  <si>
    <t>罗姣姣</t>
  </si>
  <si>
    <t>142018800226</t>
  </si>
  <si>
    <t>劲牌有限公司</t>
  </si>
  <si>
    <t>陈艳红</t>
  </si>
  <si>
    <t>142019310205</t>
  </si>
  <si>
    <t>江西财经大学现代经济管理学院</t>
  </si>
  <si>
    <t>14230203002000033</t>
  </si>
  <si>
    <t>任国庆</t>
  </si>
  <si>
    <t>142017613610</t>
  </si>
  <si>
    <t>曾岩</t>
  </si>
  <si>
    <t>142010825827</t>
  </si>
  <si>
    <t>武汉城市学院</t>
  </si>
  <si>
    <t>王珏</t>
  </si>
  <si>
    <t>142010400608</t>
  </si>
  <si>
    <t>湖北中医药大学人文学院</t>
  </si>
  <si>
    <t>中国平安人寿保险股份有限公司湖北分公司</t>
  </si>
  <si>
    <t>吴子略</t>
  </si>
  <si>
    <t>142019503025</t>
  </si>
  <si>
    <t>大冶市自然资源和规划局</t>
  </si>
  <si>
    <t>冯轲</t>
  </si>
  <si>
    <t>142018103417</t>
  </si>
  <si>
    <t>汪凯</t>
  </si>
  <si>
    <t>142018905011</t>
  </si>
  <si>
    <t>贵州医科大学</t>
  </si>
  <si>
    <t>14230203002000034</t>
  </si>
  <si>
    <t>潘俊霖</t>
  </si>
  <si>
    <t>142018401626</t>
  </si>
  <si>
    <t>宁波大学</t>
  </si>
  <si>
    <t>浙江省松阳县公路管理局</t>
  </si>
  <si>
    <t>朱亮</t>
  </si>
  <si>
    <t>142010404928</t>
  </si>
  <si>
    <t>武汉市江夏经济开发区庙山社区卫生服务中心</t>
  </si>
  <si>
    <t>夏立柱</t>
  </si>
  <si>
    <t>142017301814</t>
  </si>
  <si>
    <t>武汉市江夏区人民政府湖泗街道办事处</t>
  </si>
  <si>
    <t>陈前辉</t>
  </si>
  <si>
    <t>142019504724</t>
  </si>
  <si>
    <t>武汉市江夏区精神卫生中
心</t>
  </si>
  <si>
    <t>吴成</t>
  </si>
  <si>
    <t>142013304524</t>
  </si>
  <si>
    <t>红安县太平桥镇卫生院</t>
  </si>
  <si>
    <t>李鲲鹏</t>
  </si>
  <si>
    <t>142018803702</t>
  </si>
  <si>
    <t>湖北省枣阳市七方镇罗岗卫生院</t>
  </si>
  <si>
    <t>附件2：湖北省司法行政机关戒毒系统2021年考试录用公务员（人民警察）面试人员名单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</si>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</sst>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"/>
      <family val="3"/>
    </font>
    <font>
      <sz val="12"/>
      <color indexed="56"/>
      <name val="宋体"/>
      <family val="0"/>
    </font>
    <font>
      <sz val="12"/>
      <color indexed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sz val="12"/>
      <name val="黑体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56"/>
      <name val="黑体"/>
      <family val="3"/>
    </font>
    <font>
      <sz val="9"/>
      <color indexed="56"/>
      <name val="宋体"/>
      <family val="0"/>
    </font>
    <font>
      <b/>
      <sz val="8"/>
      <name val="黑体"/>
      <family val="3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56"/>
      <name val="宋体"/>
      <family val="0"/>
    </font>
    <font>
      <sz val="8"/>
      <color indexed="56"/>
      <name val="宋体"/>
      <family val="0"/>
    </font>
    <font>
      <sz val="8"/>
      <color indexed="10"/>
      <name val="宋体"/>
      <family val="0"/>
    </font>
    <font>
      <sz val="6"/>
      <color indexed="8"/>
      <name val="宋体"/>
      <family val="0"/>
    </font>
    <font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3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0" borderId="0" applyProtection="0">
      <alignment/>
    </xf>
    <xf numFmtId="0" fontId="2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1" fillId="13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9" borderId="0" applyNumberFormat="0" applyBorder="0" applyAlignment="0" applyProtection="0"/>
    <xf numFmtId="0" fontId="32" fillId="4" borderId="7" applyNumberFormat="0" applyAlignment="0" applyProtection="0"/>
    <xf numFmtId="0" fontId="24" fillId="7" borderId="4" applyNumberFormat="0" applyAlignment="0" applyProtection="0"/>
    <xf numFmtId="0" fontId="36" fillId="0" borderId="0" applyNumberFormat="0" applyFill="0" applyBorder="0" applyAlignment="0" applyProtection="0"/>
    <xf numFmtId="0" fontId="35" fillId="3" borderId="8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 wrapText="1"/>
    </xf>
    <xf numFmtId="0" fontId="11" fillId="0" borderId="9" xfId="40" applyNumberFormat="1" applyFont="1" applyFill="1" applyBorder="1" applyAlignment="1">
      <alignment horizontal="center" vertical="center" wrapText="1"/>
    </xf>
    <xf numFmtId="0" fontId="1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1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16" fillId="0" borderId="10" xfId="40" applyNumberFormat="1" applyFont="1" applyFill="1" applyBorder="1" applyAlignment="1" applyProtection="1">
      <alignment horizontal="center" vertical="center" wrapText="1"/>
      <protection/>
    </xf>
    <xf numFmtId="0" fontId="18" fillId="0" borderId="11" xfId="40" applyNumberFormat="1" applyFont="1" applyFill="1" applyBorder="1" applyAlignment="1" applyProtection="1">
      <alignment horizontal="center" vertical="center" wrapText="1"/>
      <protection/>
    </xf>
    <xf numFmtId="0" fontId="14" fillId="0" borderId="12" xfId="40" applyNumberFormat="1" applyFont="1" applyFill="1" applyBorder="1" applyAlignment="1" applyProtection="1">
      <alignment horizontal="center" vertical="center" wrapText="1"/>
      <protection/>
    </xf>
    <xf numFmtId="0" fontId="15" fillId="0" borderId="11" xfId="40" applyNumberFormat="1" applyFont="1" applyFill="1" applyBorder="1" applyAlignment="1" applyProtection="1">
      <alignment horizontal="center" vertical="center" wrapText="1"/>
      <protection/>
    </xf>
    <xf numFmtId="0" fontId="14" fillId="0" borderId="11" xfId="40" applyNumberFormat="1" applyFont="1" applyFill="1" applyBorder="1" applyAlignment="1" applyProtection="1">
      <alignment horizontal="center" vertical="center" wrapText="1"/>
      <protection/>
    </xf>
    <xf numFmtId="0" fontId="1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17" xfId="0" applyNumberFormat="1" applyFont="1" applyFill="1" applyBorder="1" applyAlignment="1" quotePrefix="1">
      <alignment horizontal="center" vertical="center"/>
    </xf>
    <xf numFmtId="0" fontId="10" fillId="0" borderId="17" xfId="0" applyNumberFormat="1" applyFont="1" applyFill="1" applyBorder="1" applyAlignment="1" quotePrefix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quotePrefix="1">
      <alignment vertical="center"/>
    </xf>
    <xf numFmtId="0" fontId="9" fillId="0" borderId="17" xfId="0" applyNumberFormat="1" applyFont="1" applyFill="1" applyBorder="1" applyAlignment="1" quotePrefix="1">
      <alignment vertical="center" wrapText="1"/>
    </xf>
    <xf numFmtId="0" fontId="9" fillId="0" borderId="18" xfId="0" applyNumberFormat="1" applyFont="1" applyFill="1" applyBorder="1" applyAlignment="1" quotePrefix="1">
      <alignment horizontal="center" vertical="center"/>
    </xf>
    <xf numFmtId="0" fontId="9" fillId="0" borderId="19" xfId="0" applyNumberFormat="1" applyFont="1" applyFill="1" applyBorder="1" applyAlignment="1" quotePrefix="1">
      <alignment horizontal="center" vertical="center"/>
    </xf>
    <xf numFmtId="0" fontId="10" fillId="0" borderId="19" xfId="0" applyNumberFormat="1" applyFont="1" applyFill="1" applyBorder="1" applyAlignment="1" quotePrefix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 quotePrefix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NumberFormat="1" applyFont="1" applyFill="1" applyBorder="1" applyAlignment="1" quotePrefix="1">
      <alignment vertical="center" wrapText="1"/>
    </xf>
    <xf numFmtId="0" fontId="9" fillId="0" borderId="20" xfId="0" applyNumberFormat="1" applyFont="1" applyFill="1" applyBorder="1" applyAlignment="1" quotePrefix="1">
      <alignment horizontal="center" vertical="center"/>
    </xf>
    <xf numFmtId="0" fontId="9" fillId="0" borderId="21" xfId="0" applyNumberFormat="1" applyFont="1" applyFill="1" applyBorder="1" applyAlignment="1" quotePrefix="1">
      <alignment horizontal="center" vertical="center"/>
    </xf>
    <xf numFmtId="0" fontId="10" fillId="0" borderId="21" xfId="0" applyNumberFormat="1" applyFont="1" applyFill="1" applyBorder="1" applyAlignment="1" quotePrefix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quotePrefix="1">
      <alignment vertical="center"/>
    </xf>
    <xf numFmtId="0" fontId="9" fillId="0" borderId="21" xfId="0" applyNumberFormat="1" applyFont="1" applyFill="1" applyBorder="1" applyAlignment="1" quotePrefix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quotePrefix="1">
      <alignment horizontal="center" vertical="center"/>
    </xf>
    <xf numFmtId="0" fontId="10" fillId="0" borderId="23" xfId="0" applyNumberFormat="1" applyFont="1" applyFill="1" applyBorder="1" applyAlignment="1" quotePrefix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quotePrefix="1">
      <alignment horizontal="left" vertical="center" wrapText="1"/>
    </xf>
    <xf numFmtId="0" fontId="16" fillId="0" borderId="24" xfId="4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quotePrefix="1">
      <alignment horizontal="center" vertical="center" wrapText="1"/>
    </xf>
    <xf numFmtId="0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21" xfId="0" applyNumberFormat="1" applyFont="1" applyFill="1" applyBorder="1" applyAlignment="1" quotePrefix="1">
      <alignment horizontal="center" vertical="center" wrapText="1"/>
    </xf>
    <xf numFmtId="0" fontId="9" fillId="0" borderId="21" xfId="0" applyNumberFormat="1" applyFont="1" applyFill="1" applyBorder="1" applyAlignment="1" quotePrefix="1">
      <alignment horizontal="left" vertical="center" wrapText="1"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quotePrefix="1">
      <alignment horizontal="center" vertical="center"/>
    </xf>
    <xf numFmtId="0" fontId="9" fillId="0" borderId="26" xfId="0" applyNumberFormat="1" applyFont="1" applyFill="1" applyBorder="1" applyAlignment="1" quotePrefix="1">
      <alignment horizontal="center" vertical="center" wrapText="1"/>
    </xf>
    <xf numFmtId="0" fontId="10" fillId="0" borderId="26" xfId="0" applyNumberFormat="1" applyFont="1" applyFill="1" applyBorder="1" applyAlignment="1" quotePrefix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quotePrefix="1">
      <alignment vertical="center"/>
    </xf>
    <xf numFmtId="0" fontId="9" fillId="0" borderId="27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quotePrefix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left" vertical="center"/>
    </xf>
    <xf numFmtId="0" fontId="17" fillId="0" borderId="9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quotePrefix="1">
      <alignment horizontal="center" vertical="center" wrapText="1"/>
    </xf>
    <xf numFmtId="0" fontId="19" fillId="0" borderId="17" xfId="0" applyNumberFormat="1" applyFont="1" applyFill="1" applyBorder="1" applyAlignment="1" quotePrefix="1">
      <alignment horizontal="center" vertical="center"/>
    </xf>
    <xf numFmtId="0" fontId="10" fillId="0" borderId="19" xfId="0" applyNumberFormat="1" applyFont="1" applyFill="1" applyBorder="1" applyAlignment="1" quotePrefix="1">
      <alignment horizontal="center" vertical="center" wrapText="1"/>
    </xf>
    <xf numFmtId="0" fontId="10" fillId="0" borderId="21" xfId="0" applyNumberFormat="1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quotePrefix="1">
      <alignment horizontal="center" vertical="center" wrapText="1"/>
    </xf>
    <xf numFmtId="0" fontId="9" fillId="0" borderId="29" xfId="0" applyNumberFormat="1" applyFont="1" applyFill="1" applyBorder="1" applyAlignment="1" quotePrefix="1">
      <alignment horizontal="center" vertical="center" wrapText="1"/>
    </xf>
    <xf numFmtId="0" fontId="9" fillId="0" borderId="30" xfId="0" applyNumberFormat="1" applyFont="1" applyFill="1" applyBorder="1" applyAlignment="1" quotePrefix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 quotePrefix="1">
      <alignment horizontal="center" vertical="center"/>
    </xf>
    <xf numFmtId="0" fontId="9" fillId="0" borderId="32" xfId="0" applyNumberFormat="1" applyFont="1" applyFill="1" applyBorder="1" applyAlignment="1" quotePrefix="1">
      <alignment horizontal="center" vertical="center"/>
    </xf>
    <xf numFmtId="0" fontId="9" fillId="0" borderId="19" xfId="0" applyNumberFormat="1" applyFont="1" applyFill="1" applyBorder="1" applyAlignment="1">
      <alignment vertical="center" wrapText="1"/>
    </xf>
    <xf numFmtId="0" fontId="9" fillId="0" borderId="33" xfId="0" applyNumberFormat="1" applyFont="1" applyFill="1" applyBorder="1" applyAlignment="1" quotePrefix="1">
      <alignment horizontal="center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D4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="120" zoomScaleNormal="120" workbookViewId="0" topLeftCell="A188">
      <selection activeCell="R197" sqref="R197"/>
    </sheetView>
  </sheetViews>
  <sheetFormatPr defaultColWidth="9.00390625" defaultRowHeight="14.25"/>
  <cols>
    <col min="1" max="1" width="9.125" style="7" customWidth="1"/>
    <col min="2" max="2" width="11.125" style="7" customWidth="1"/>
    <col min="3" max="3" width="10.75390625" style="7" customWidth="1"/>
    <col min="4" max="4" width="15.25390625" style="7" customWidth="1"/>
    <col min="5" max="5" width="3.50390625" style="7" customWidth="1"/>
    <col min="6" max="6" width="5.75390625" style="2" customWidth="1"/>
    <col min="7" max="7" width="3.875" style="7" customWidth="1"/>
    <col min="8" max="8" width="10.625" style="7" customWidth="1"/>
    <col min="9" max="9" width="5.375" style="7" customWidth="1"/>
    <col min="10" max="10" width="4.75390625" style="7" customWidth="1"/>
    <col min="11" max="11" width="7.875" style="7" customWidth="1"/>
    <col min="12" max="12" width="3.375" style="7" customWidth="1"/>
    <col min="13" max="13" width="14.75390625" style="8" customWidth="1"/>
    <col min="14" max="14" width="16.625" style="9" customWidth="1"/>
    <col min="15" max="15" width="10.00390625" style="7" customWidth="1"/>
    <col min="16" max="255" width="9.00390625" style="7" customWidth="1"/>
  </cols>
  <sheetData>
    <row r="1" spans="1:15" ht="45" customHeight="1">
      <c r="A1" s="25" t="s">
        <v>675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</row>
    <row r="2" spans="1:15" s="1" customFormat="1" ht="29.25" customHeight="1">
      <c r="A2" s="2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</row>
    <row r="3" spans="1:15" ht="60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ht="24" customHeight="1">
      <c r="A4" s="31" t="s">
        <v>15</v>
      </c>
      <c r="B4" s="32" t="s">
        <v>16</v>
      </c>
      <c r="C4" s="33" t="s">
        <v>17</v>
      </c>
      <c r="D4" s="33" t="s">
        <v>18</v>
      </c>
      <c r="E4" s="34">
        <v>2</v>
      </c>
      <c r="F4" s="33" t="s">
        <v>19</v>
      </c>
      <c r="G4" s="33" t="s">
        <v>20</v>
      </c>
      <c r="H4" s="33" t="s">
        <v>21</v>
      </c>
      <c r="I4" s="34">
        <v>68</v>
      </c>
      <c r="J4" s="34">
        <v>68</v>
      </c>
      <c r="K4" s="35">
        <f>(I4*0.55+J4*0.45)*0.5</f>
        <v>34</v>
      </c>
      <c r="L4" s="34">
        <v>1</v>
      </c>
      <c r="M4" s="36" t="s">
        <v>22</v>
      </c>
      <c r="N4" s="37" t="s">
        <v>23</v>
      </c>
      <c r="O4" s="12"/>
    </row>
    <row r="5" spans="1:15" ht="24" customHeight="1">
      <c r="A5" s="38" t="s">
        <v>15</v>
      </c>
      <c r="B5" s="39" t="s">
        <v>16</v>
      </c>
      <c r="C5" s="40" t="s">
        <v>17</v>
      </c>
      <c r="D5" s="40" t="s">
        <v>18</v>
      </c>
      <c r="E5" s="41">
        <v>2</v>
      </c>
      <c r="F5" s="40" t="s">
        <v>24</v>
      </c>
      <c r="G5" s="40" t="s">
        <v>20</v>
      </c>
      <c r="H5" s="40" t="s">
        <v>25</v>
      </c>
      <c r="I5" s="41">
        <v>68</v>
      </c>
      <c r="J5" s="41">
        <v>67.5</v>
      </c>
      <c r="K5" s="42">
        <f aca="true" t="shared" si="0" ref="K5:K68">(I5*0.55+J5*0.45)*0.5</f>
        <v>33.8875</v>
      </c>
      <c r="L5" s="41">
        <v>2</v>
      </c>
      <c r="M5" s="43" t="s">
        <v>26</v>
      </c>
      <c r="N5" s="43" t="s">
        <v>27</v>
      </c>
      <c r="O5" s="13"/>
    </row>
    <row r="6" spans="1:15" ht="24" customHeight="1">
      <c r="A6" s="38" t="s">
        <v>15</v>
      </c>
      <c r="B6" s="39" t="s">
        <v>16</v>
      </c>
      <c r="C6" s="40" t="s">
        <v>17</v>
      </c>
      <c r="D6" s="40" t="s">
        <v>18</v>
      </c>
      <c r="E6" s="41">
        <v>2</v>
      </c>
      <c r="F6" s="40" t="s">
        <v>28</v>
      </c>
      <c r="G6" s="40" t="s">
        <v>20</v>
      </c>
      <c r="H6" s="40" t="s">
        <v>29</v>
      </c>
      <c r="I6" s="41">
        <v>63.2</v>
      </c>
      <c r="J6" s="41">
        <v>70.5</v>
      </c>
      <c r="K6" s="42">
        <f t="shared" si="0"/>
        <v>33.24250000000001</v>
      </c>
      <c r="L6" s="41">
        <v>3</v>
      </c>
      <c r="M6" s="44" t="s">
        <v>30</v>
      </c>
      <c r="N6" s="45" t="s">
        <v>31</v>
      </c>
      <c r="O6" s="13"/>
    </row>
    <row r="7" spans="1:15" ht="24" customHeight="1">
      <c r="A7" s="38" t="s">
        <v>15</v>
      </c>
      <c r="B7" s="39" t="s">
        <v>16</v>
      </c>
      <c r="C7" s="40" t="s">
        <v>17</v>
      </c>
      <c r="D7" s="40" t="s">
        <v>18</v>
      </c>
      <c r="E7" s="41">
        <v>2</v>
      </c>
      <c r="F7" s="40" t="s">
        <v>32</v>
      </c>
      <c r="G7" s="40" t="s">
        <v>20</v>
      </c>
      <c r="H7" s="40" t="s">
        <v>33</v>
      </c>
      <c r="I7" s="41">
        <v>70.4</v>
      </c>
      <c r="J7" s="41">
        <v>57.5</v>
      </c>
      <c r="K7" s="42">
        <f t="shared" si="0"/>
        <v>32.2975</v>
      </c>
      <c r="L7" s="41">
        <v>4</v>
      </c>
      <c r="M7" s="43" t="s">
        <v>34</v>
      </c>
      <c r="N7" s="43" t="s">
        <v>35</v>
      </c>
      <c r="O7" s="13"/>
    </row>
    <row r="8" spans="1:15" ht="24" customHeight="1">
      <c r="A8" s="38" t="s">
        <v>15</v>
      </c>
      <c r="B8" s="39" t="s">
        <v>16</v>
      </c>
      <c r="C8" s="40" t="s">
        <v>17</v>
      </c>
      <c r="D8" s="40" t="s">
        <v>18</v>
      </c>
      <c r="E8" s="41">
        <v>2</v>
      </c>
      <c r="F8" s="40" t="s">
        <v>36</v>
      </c>
      <c r="G8" s="40" t="s">
        <v>20</v>
      </c>
      <c r="H8" s="40" t="s">
        <v>37</v>
      </c>
      <c r="I8" s="41">
        <v>63.2</v>
      </c>
      <c r="J8" s="41">
        <v>66</v>
      </c>
      <c r="K8" s="42">
        <f t="shared" si="0"/>
        <v>32.230000000000004</v>
      </c>
      <c r="L8" s="41">
        <v>5</v>
      </c>
      <c r="M8" s="44" t="s">
        <v>38</v>
      </c>
      <c r="N8" s="43" t="s">
        <v>39</v>
      </c>
      <c r="O8" s="13"/>
    </row>
    <row r="9" spans="1:15" ht="24" customHeight="1">
      <c r="A9" s="46" t="s">
        <v>15</v>
      </c>
      <c r="B9" s="47" t="s">
        <v>16</v>
      </c>
      <c r="C9" s="48" t="s">
        <v>17</v>
      </c>
      <c r="D9" s="48" t="s">
        <v>18</v>
      </c>
      <c r="E9" s="49">
        <v>2</v>
      </c>
      <c r="F9" s="48" t="s">
        <v>40</v>
      </c>
      <c r="G9" s="48" t="s">
        <v>20</v>
      </c>
      <c r="H9" s="48" t="s">
        <v>41</v>
      </c>
      <c r="I9" s="49">
        <v>53.6</v>
      </c>
      <c r="J9" s="49">
        <v>77</v>
      </c>
      <c r="K9" s="50">
        <f t="shared" si="0"/>
        <v>32.065</v>
      </c>
      <c r="L9" s="49">
        <v>6</v>
      </c>
      <c r="M9" s="51" t="s">
        <v>42</v>
      </c>
      <c r="N9" s="52" t="s">
        <v>43</v>
      </c>
      <c r="O9" s="14"/>
    </row>
    <row r="10" spans="1:15" ht="24" customHeight="1">
      <c r="A10" s="31" t="s">
        <v>15</v>
      </c>
      <c r="B10" s="32" t="s">
        <v>16</v>
      </c>
      <c r="C10" s="33" t="s">
        <v>17</v>
      </c>
      <c r="D10" s="33" t="s">
        <v>44</v>
      </c>
      <c r="E10" s="34">
        <v>2</v>
      </c>
      <c r="F10" s="33" t="s">
        <v>45</v>
      </c>
      <c r="G10" s="33" t="s">
        <v>20</v>
      </c>
      <c r="H10" s="33" t="s">
        <v>46</v>
      </c>
      <c r="I10" s="34">
        <v>70.4</v>
      </c>
      <c r="J10" s="34">
        <v>76.5</v>
      </c>
      <c r="K10" s="35">
        <f t="shared" si="0"/>
        <v>36.572500000000005</v>
      </c>
      <c r="L10" s="34">
        <v>1</v>
      </c>
      <c r="M10" s="53" t="s">
        <v>47</v>
      </c>
      <c r="N10" s="37" t="s">
        <v>48</v>
      </c>
      <c r="O10" s="15"/>
    </row>
    <row r="11" spans="1:15" ht="24" customHeight="1">
      <c r="A11" s="38" t="s">
        <v>15</v>
      </c>
      <c r="B11" s="39" t="s">
        <v>16</v>
      </c>
      <c r="C11" s="40" t="s">
        <v>17</v>
      </c>
      <c r="D11" s="40" t="s">
        <v>44</v>
      </c>
      <c r="E11" s="41">
        <v>2</v>
      </c>
      <c r="F11" s="40" t="s">
        <v>49</v>
      </c>
      <c r="G11" s="40" t="s">
        <v>20</v>
      </c>
      <c r="H11" s="40" t="s">
        <v>50</v>
      </c>
      <c r="I11" s="41">
        <v>76</v>
      </c>
      <c r="J11" s="41">
        <v>64</v>
      </c>
      <c r="K11" s="42">
        <f t="shared" si="0"/>
        <v>35.300000000000004</v>
      </c>
      <c r="L11" s="41">
        <v>2</v>
      </c>
      <c r="M11" s="44" t="s">
        <v>51</v>
      </c>
      <c r="N11" s="45" t="s">
        <v>52</v>
      </c>
      <c r="O11" s="13"/>
    </row>
    <row r="12" spans="1:15" ht="24" customHeight="1">
      <c r="A12" s="38" t="s">
        <v>15</v>
      </c>
      <c r="B12" s="39" t="s">
        <v>16</v>
      </c>
      <c r="C12" s="40" t="s">
        <v>17</v>
      </c>
      <c r="D12" s="40" t="s">
        <v>44</v>
      </c>
      <c r="E12" s="41">
        <v>2</v>
      </c>
      <c r="F12" s="40" t="s">
        <v>53</v>
      </c>
      <c r="G12" s="40" t="s">
        <v>20</v>
      </c>
      <c r="H12" s="40" t="s">
        <v>54</v>
      </c>
      <c r="I12" s="41">
        <v>66.4</v>
      </c>
      <c r="J12" s="41">
        <v>71.5</v>
      </c>
      <c r="K12" s="42">
        <f t="shared" si="0"/>
        <v>34.347500000000004</v>
      </c>
      <c r="L12" s="41">
        <v>3</v>
      </c>
      <c r="M12" s="43" t="s">
        <v>51</v>
      </c>
      <c r="N12" s="43" t="s">
        <v>55</v>
      </c>
      <c r="O12" s="13"/>
    </row>
    <row r="13" spans="1:15" ht="24" customHeight="1">
      <c r="A13" s="38" t="s">
        <v>15</v>
      </c>
      <c r="B13" s="39" t="s">
        <v>16</v>
      </c>
      <c r="C13" s="40" t="s">
        <v>17</v>
      </c>
      <c r="D13" s="40" t="s">
        <v>44</v>
      </c>
      <c r="E13" s="41">
        <v>2</v>
      </c>
      <c r="F13" s="40" t="s">
        <v>56</v>
      </c>
      <c r="G13" s="40" t="s">
        <v>20</v>
      </c>
      <c r="H13" s="40" t="s">
        <v>57</v>
      </c>
      <c r="I13" s="41">
        <v>67.2</v>
      </c>
      <c r="J13" s="41">
        <v>70.5</v>
      </c>
      <c r="K13" s="42">
        <f t="shared" si="0"/>
        <v>34.3425</v>
      </c>
      <c r="L13" s="41">
        <v>4</v>
      </c>
      <c r="M13" s="43" t="s">
        <v>58</v>
      </c>
      <c r="N13" s="43" t="s">
        <v>59</v>
      </c>
      <c r="O13" s="13"/>
    </row>
    <row r="14" spans="1:15" ht="24" customHeight="1">
      <c r="A14" s="38" t="s">
        <v>15</v>
      </c>
      <c r="B14" s="39" t="s">
        <v>16</v>
      </c>
      <c r="C14" s="40" t="s">
        <v>17</v>
      </c>
      <c r="D14" s="40" t="s">
        <v>44</v>
      </c>
      <c r="E14" s="41">
        <v>2</v>
      </c>
      <c r="F14" s="40" t="s">
        <v>60</v>
      </c>
      <c r="G14" s="40" t="s">
        <v>20</v>
      </c>
      <c r="H14" s="40" t="s">
        <v>61</v>
      </c>
      <c r="I14" s="41">
        <v>71.2</v>
      </c>
      <c r="J14" s="41">
        <v>65.5</v>
      </c>
      <c r="K14" s="42">
        <f t="shared" si="0"/>
        <v>34.3175</v>
      </c>
      <c r="L14" s="41">
        <v>5</v>
      </c>
      <c r="M14" s="45" t="s">
        <v>62</v>
      </c>
      <c r="N14" s="43" t="s">
        <v>63</v>
      </c>
      <c r="O14" s="13"/>
    </row>
    <row r="15" spans="1:15" ht="24" customHeight="1">
      <c r="A15" s="46" t="s">
        <v>15</v>
      </c>
      <c r="B15" s="47" t="s">
        <v>16</v>
      </c>
      <c r="C15" s="48" t="s">
        <v>17</v>
      </c>
      <c r="D15" s="48" t="s">
        <v>44</v>
      </c>
      <c r="E15" s="49">
        <v>2</v>
      </c>
      <c r="F15" s="48" t="s">
        <v>64</v>
      </c>
      <c r="G15" s="48" t="s">
        <v>20</v>
      </c>
      <c r="H15" s="48" t="s">
        <v>65</v>
      </c>
      <c r="I15" s="49">
        <v>61.6</v>
      </c>
      <c r="J15" s="49">
        <v>77</v>
      </c>
      <c r="K15" s="50">
        <f t="shared" si="0"/>
        <v>34.265</v>
      </c>
      <c r="L15" s="49">
        <v>6</v>
      </c>
      <c r="M15" s="51" t="s">
        <v>66</v>
      </c>
      <c r="N15" s="52" t="s">
        <v>67</v>
      </c>
      <c r="O15" s="14"/>
    </row>
    <row r="16" spans="1:15" ht="24" customHeight="1">
      <c r="A16" s="31" t="s">
        <v>15</v>
      </c>
      <c r="B16" s="32" t="s">
        <v>16</v>
      </c>
      <c r="C16" s="33" t="s">
        <v>17</v>
      </c>
      <c r="D16" s="33" t="s">
        <v>68</v>
      </c>
      <c r="E16" s="34">
        <v>1</v>
      </c>
      <c r="F16" s="33" t="s">
        <v>69</v>
      </c>
      <c r="G16" s="33" t="s">
        <v>20</v>
      </c>
      <c r="H16" s="33" t="s">
        <v>70</v>
      </c>
      <c r="I16" s="34">
        <v>72.8</v>
      </c>
      <c r="J16" s="34">
        <v>73</v>
      </c>
      <c r="K16" s="35">
        <f t="shared" si="0"/>
        <v>36.445</v>
      </c>
      <c r="L16" s="34">
        <v>1</v>
      </c>
      <c r="M16" s="53" t="s">
        <v>71</v>
      </c>
      <c r="N16" s="37" t="s">
        <v>72</v>
      </c>
      <c r="O16" s="16"/>
    </row>
    <row r="17" spans="1:15" ht="24" customHeight="1">
      <c r="A17" s="38" t="s">
        <v>15</v>
      </c>
      <c r="B17" s="39" t="s">
        <v>16</v>
      </c>
      <c r="C17" s="40" t="s">
        <v>17</v>
      </c>
      <c r="D17" s="40" t="s">
        <v>68</v>
      </c>
      <c r="E17" s="41">
        <v>1</v>
      </c>
      <c r="F17" s="40" t="s">
        <v>73</v>
      </c>
      <c r="G17" s="40" t="s">
        <v>20</v>
      </c>
      <c r="H17" s="40" t="s">
        <v>74</v>
      </c>
      <c r="I17" s="41">
        <v>74.4</v>
      </c>
      <c r="J17" s="41">
        <v>71</v>
      </c>
      <c r="K17" s="42">
        <f t="shared" si="0"/>
        <v>36.435</v>
      </c>
      <c r="L17" s="41">
        <v>2</v>
      </c>
      <c r="M17" s="44" t="s">
        <v>75</v>
      </c>
      <c r="N17" s="43" t="s">
        <v>76</v>
      </c>
      <c r="O17" s="13"/>
    </row>
    <row r="18" spans="1:15" ht="24" customHeight="1">
      <c r="A18" s="46" t="s">
        <v>15</v>
      </c>
      <c r="B18" s="47" t="s">
        <v>16</v>
      </c>
      <c r="C18" s="48" t="s">
        <v>17</v>
      </c>
      <c r="D18" s="48" t="s">
        <v>68</v>
      </c>
      <c r="E18" s="49">
        <v>1</v>
      </c>
      <c r="F18" s="48" t="s">
        <v>77</v>
      </c>
      <c r="G18" s="48" t="s">
        <v>20</v>
      </c>
      <c r="H18" s="48" t="s">
        <v>78</v>
      </c>
      <c r="I18" s="49">
        <v>69.6</v>
      </c>
      <c r="J18" s="49">
        <v>75.5</v>
      </c>
      <c r="K18" s="50">
        <f t="shared" si="0"/>
        <v>36.1275</v>
      </c>
      <c r="L18" s="49">
        <v>3</v>
      </c>
      <c r="M18" s="54" t="s">
        <v>30</v>
      </c>
      <c r="N18" s="52" t="s">
        <v>79</v>
      </c>
      <c r="O18" s="14"/>
    </row>
    <row r="19" spans="1:15" ht="24" customHeight="1">
      <c r="A19" s="31" t="s">
        <v>15</v>
      </c>
      <c r="B19" s="32" t="s">
        <v>16</v>
      </c>
      <c r="C19" s="33" t="s">
        <v>80</v>
      </c>
      <c r="D19" s="33" t="s">
        <v>81</v>
      </c>
      <c r="E19" s="34">
        <v>1</v>
      </c>
      <c r="F19" s="33" t="s">
        <v>82</v>
      </c>
      <c r="G19" s="33" t="s">
        <v>20</v>
      </c>
      <c r="H19" s="33" t="s">
        <v>83</v>
      </c>
      <c r="I19" s="34">
        <v>69.6</v>
      </c>
      <c r="J19" s="34">
        <v>73.5</v>
      </c>
      <c r="K19" s="35">
        <f t="shared" si="0"/>
        <v>35.6775</v>
      </c>
      <c r="L19" s="34">
        <v>1</v>
      </c>
      <c r="M19" s="36" t="s">
        <v>84</v>
      </c>
      <c r="N19" s="37" t="s">
        <v>85</v>
      </c>
      <c r="O19" s="17"/>
    </row>
    <row r="20" spans="1:15" ht="24" customHeight="1">
      <c r="A20" s="38" t="s">
        <v>15</v>
      </c>
      <c r="B20" s="39" t="s">
        <v>16</v>
      </c>
      <c r="C20" s="40" t="s">
        <v>80</v>
      </c>
      <c r="D20" s="40" t="s">
        <v>81</v>
      </c>
      <c r="E20" s="41">
        <v>1</v>
      </c>
      <c r="F20" s="40" t="s">
        <v>86</v>
      </c>
      <c r="G20" s="40" t="s">
        <v>20</v>
      </c>
      <c r="H20" s="40" t="s">
        <v>87</v>
      </c>
      <c r="I20" s="41">
        <v>73.6</v>
      </c>
      <c r="J20" s="41">
        <v>67.5</v>
      </c>
      <c r="K20" s="42">
        <f t="shared" si="0"/>
        <v>35.427499999999995</v>
      </c>
      <c r="L20" s="41">
        <v>2</v>
      </c>
      <c r="M20" s="43" t="s">
        <v>88</v>
      </c>
      <c r="N20" s="43" t="s">
        <v>89</v>
      </c>
      <c r="O20" s="13"/>
    </row>
    <row r="21" spans="1:15" ht="24" customHeight="1">
      <c r="A21" s="46" t="s">
        <v>15</v>
      </c>
      <c r="B21" s="47" t="s">
        <v>16</v>
      </c>
      <c r="C21" s="48" t="s">
        <v>80</v>
      </c>
      <c r="D21" s="48" t="s">
        <v>81</v>
      </c>
      <c r="E21" s="49">
        <v>1</v>
      </c>
      <c r="F21" s="48" t="s">
        <v>90</v>
      </c>
      <c r="G21" s="48" t="s">
        <v>20</v>
      </c>
      <c r="H21" s="48" t="s">
        <v>91</v>
      </c>
      <c r="I21" s="49">
        <v>69.6</v>
      </c>
      <c r="J21" s="49">
        <v>69</v>
      </c>
      <c r="K21" s="50">
        <f t="shared" si="0"/>
        <v>34.665</v>
      </c>
      <c r="L21" s="49">
        <v>3</v>
      </c>
      <c r="M21" s="51" t="s">
        <v>92</v>
      </c>
      <c r="N21" s="52" t="s">
        <v>93</v>
      </c>
      <c r="O21" s="14"/>
    </row>
    <row r="22" spans="1:15" ht="24" customHeight="1">
      <c r="A22" s="31" t="s">
        <v>15</v>
      </c>
      <c r="B22" s="32" t="s">
        <v>16</v>
      </c>
      <c r="C22" s="33" t="s">
        <v>80</v>
      </c>
      <c r="D22" s="33" t="s">
        <v>94</v>
      </c>
      <c r="E22" s="34">
        <v>2</v>
      </c>
      <c r="F22" s="33" t="s">
        <v>95</v>
      </c>
      <c r="G22" s="33" t="s">
        <v>20</v>
      </c>
      <c r="H22" s="33" t="s">
        <v>96</v>
      </c>
      <c r="I22" s="34">
        <v>72.8</v>
      </c>
      <c r="J22" s="34">
        <v>77.5</v>
      </c>
      <c r="K22" s="35">
        <f t="shared" si="0"/>
        <v>37.457499999999996</v>
      </c>
      <c r="L22" s="34">
        <v>1</v>
      </c>
      <c r="M22" s="36" t="s">
        <v>97</v>
      </c>
      <c r="N22" s="37" t="s">
        <v>98</v>
      </c>
      <c r="O22" s="16"/>
    </row>
    <row r="23" spans="1:15" ht="24" customHeight="1">
      <c r="A23" s="38" t="s">
        <v>15</v>
      </c>
      <c r="B23" s="39" t="s">
        <v>16</v>
      </c>
      <c r="C23" s="40" t="s">
        <v>80</v>
      </c>
      <c r="D23" s="40" t="s">
        <v>94</v>
      </c>
      <c r="E23" s="41">
        <v>2</v>
      </c>
      <c r="F23" s="40" t="s">
        <v>99</v>
      </c>
      <c r="G23" s="40" t="s">
        <v>20</v>
      </c>
      <c r="H23" s="40" t="s">
        <v>100</v>
      </c>
      <c r="I23" s="41">
        <v>72.8</v>
      </c>
      <c r="J23" s="41">
        <v>71</v>
      </c>
      <c r="K23" s="42">
        <f t="shared" si="0"/>
        <v>35.995</v>
      </c>
      <c r="L23" s="41">
        <v>2</v>
      </c>
      <c r="M23" s="43" t="s">
        <v>101</v>
      </c>
      <c r="N23" s="45" t="s">
        <v>102</v>
      </c>
      <c r="O23" s="13"/>
    </row>
    <row r="24" spans="1:15" ht="24" customHeight="1">
      <c r="A24" s="38" t="s">
        <v>15</v>
      </c>
      <c r="B24" s="39" t="s">
        <v>16</v>
      </c>
      <c r="C24" s="40" t="s">
        <v>80</v>
      </c>
      <c r="D24" s="40" t="s">
        <v>94</v>
      </c>
      <c r="E24" s="41">
        <v>2</v>
      </c>
      <c r="F24" s="40" t="s">
        <v>103</v>
      </c>
      <c r="G24" s="40" t="s">
        <v>20</v>
      </c>
      <c r="H24" s="40" t="s">
        <v>104</v>
      </c>
      <c r="I24" s="41">
        <v>65.6</v>
      </c>
      <c r="J24" s="41">
        <v>73</v>
      </c>
      <c r="K24" s="42">
        <f t="shared" si="0"/>
        <v>34.465</v>
      </c>
      <c r="L24" s="41">
        <v>4</v>
      </c>
      <c r="M24" s="43" t="s">
        <v>105</v>
      </c>
      <c r="N24" s="45" t="s">
        <v>106</v>
      </c>
      <c r="O24" s="13"/>
    </row>
    <row r="25" spans="1:15" ht="24" customHeight="1">
      <c r="A25" s="38" t="s">
        <v>15</v>
      </c>
      <c r="B25" s="39" t="s">
        <v>16</v>
      </c>
      <c r="C25" s="40" t="s">
        <v>80</v>
      </c>
      <c r="D25" s="40" t="s">
        <v>94</v>
      </c>
      <c r="E25" s="41">
        <v>2</v>
      </c>
      <c r="F25" s="40" t="s">
        <v>107</v>
      </c>
      <c r="G25" s="40" t="s">
        <v>20</v>
      </c>
      <c r="H25" s="40" t="s">
        <v>108</v>
      </c>
      <c r="I25" s="41">
        <v>68</v>
      </c>
      <c r="J25" s="41">
        <v>70</v>
      </c>
      <c r="K25" s="42">
        <f t="shared" si="0"/>
        <v>34.45</v>
      </c>
      <c r="L25" s="41">
        <v>5</v>
      </c>
      <c r="M25" s="43" t="s">
        <v>109</v>
      </c>
      <c r="N25" s="45" t="s">
        <v>110</v>
      </c>
      <c r="O25" s="13"/>
    </row>
    <row r="26" spans="1:15" ht="24" customHeight="1">
      <c r="A26" s="38" t="s">
        <v>15</v>
      </c>
      <c r="B26" s="39" t="s">
        <v>16</v>
      </c>
      <c r="C26" s="40" t="s">
        <v>80</v>
      </c>
      <c r="D26" s="40" t="s">
        <v>94</v>
      </c>
      <c r="E26" s="41">
        <v>2</v>
      </c>
      <c r="F26" s="40" t="s">
        <v>111</v>
      </c>
      <c r="G26" s="40" t="s">
        <v>20</v>
      </c>
      <c r="H26" s="40" t="s">
        <v>112</v>
      </c>
      <c r="I26" s="41">
        <v>67.2</v>
      </c>
      <c r="J26" s="41">
        <v>70.5</v>
      </c>
      <c r="K26" s="42">
        <f t="shared" si="0"/>
        <v>34.3425</v>
      </c>
      <c r="L26" s="41">
        <v>6</v>
      </c>
      <c r="M26" s="43" t="s">
        <v>113</v>
      </c>
      <c r="N26" s="45" t="s">
        <v>114</v>
      </c>
      <c r="O26" s="13"/>
    </row>
    <row r="27" spans="1:15" ht="24" customHeight="1">
      <c r="A27" s="55" t="s">
        <v>15</v>
      </c>
      <c r="B27" s="48" t="s">
        <v>16</v>
      </c>
      <c r="C27" s="56" t="s">
        <v>80</v>
      </c>
      <c r="D27" s="56" t="s">
        <v>94</v>
      </c>
      <c r="E27" s="57">
        <v>2</v>
      </c>
      <c r="F27" s="56" t="s">
        <v>115</v>
      </c>
      <c r="G27" s="56" t="s">
        <v>20</v>
      </c>
      <c r="H27" s="56" t="s">
        <v>116</v>
      </c>
      <c r="I27" s="57">
        <v>64.8</v>
      </c>
      <c r="J27" s="57">
        <v>70.5</v>
      </c>
      <c r="K27" s="57">
        <f t="shared" si="0"/>
        <v>33.682500000000005</v>
      </c>
      <c r="L27" s="57">
        <v>7</v>
      </c>
      <c r="M27" s="58" t="s">
        <v>117</v>
      </c>
      <c r="N27" s="59" t="s">
        <v>118</v>
      </c>
      <c r="O27" s="60" t="s">
        <v>676</v>
      </c>
    </row>
    <row r="28" spans="1:15" ht="24" customHeight="1">
      <c r="A28" s="31" t="s">
        <v>15</v>
      </c>
      <c r="B28" s="61" t="s">
        <v>119</v>
      </c>
      <c r="C28" s="33" t="s">
        <v>120</v>
      </c>
      <c r="D28" s="33" t="s">
        <v>121</v>
      </c>
      <c r="E28" s="34">
        <v>5</v>
      </c>
      <c r="F28" s="33" t="s">
        <v>122</v>
      </c>
      <c r="G28" s="33" t="s">
        <v>20</v>
      </c>
      <c r="H28" s="33" t="s">
        <v>123</v>
      </c>
      <c r="I28" s="34">
        <v>61.6</v>
      </c>
      <c r="J28" s="34">
        <v>72.5</v>
      </c>
      <c r="K28" s="35">
        <f t="shared" si="0"/>
        <v>33.2525</v>
      </c>
      <c r="L28" s="34">
        <v>1</v>
      </c>
      <c r="M28" s="36" t="s">
        <v>124</v>
      </c>
      <c r="N28" s="36" t="s">
        <v>125</v>
      </c>
      <c r="O28" s="16"/>
    </row>
    <row r="29" spans="1:15" s="2" customFormat="1" ht="24" customHeight="1">
      <c r="A29" s="38" t="s">
        <v>15</v>
      </c>
      <c r="B29" s="62" t="s">
        <v>119</v>
      </c>
      <c r="C29" s="40" t="s">
        <v>120</v>
      </c>
      <c r="D29" s="40" t="s">
        <v>121</v>
      </c>
      <c r="E29" s="41">
        <v>5</v>
      </c>
      <c r="F29" s="40" t="s">
        <v>126</v>
      </c>
      <c r="G29" s="40" t="s">
        <v>20</v>
      </c>
      <c r="H29" s="40" t="s">
        <v>127</v>
      </c>
      <c r="I29" s="41">
        <v>63.2</v>
      </c>
      <c r="J29" s="41">
        <v>70.5</v>
      </c>
      <c r="K29" s="42">
        <f t="shared" si="0"/>
        <v>33.24250000000001</v>
      </c>
      <c r="L29" s="41">
        <v>2</v>
      </c>
      <c r="M29" s="43" t="s">
        <v>128</v>
      </c>
      <c r="N29" s="43" t="s">
        <v>125</v>
      </c>
      <c r="O29" s="13"/>
    </row>
    <row r="30" spans="1:16" ht="24" customHeight="1">
      <c r="A30" s="38" t="s">
        <v>15</v>
      </c>
      <c r="B30" s="62" t="s">
        <v>119</v>
      </c>
      <c r="C30" s="40" t="s">
        <v>120</v>
      </c>
      <c r="D30" s="40" t="s">
        <v>121</v>
      </c>
      <c r="E30" s="41">
        <v>5</v>
      </c>
      <c r="F30" s="40" t="s">
        <v>129</v>
      </c>
      <c r="G30" s="40" t="s">
        <v>20</v>
      </c>
      <c r="H30" s="40" t="s">
        <v>130</v>
      </c>
      <c r="I30" s="41">
        <v>65.6</v>
      </c>
      <c r="J30" s="41">
        <v>67</v>
      </c>
      <c r="K30" s="42">
        <f t="shared" si="0"/>
        <v>33.115</v>
      </c>
      <c r="L30" s="41">
        <v>3</v>
      </c>
      <c r="M30" s="43" t="s">
        <v>128</v>
      </c>
      <c r="N30" s="43" t="s">
        <v>125</v>
      </c>
      <c r="O30" s="13"/>
      <c r="P30" s="2"/>
    </row>
    <row r="31" spans="1:15" ht="24" customHeight="1">
      <c r="A31" s="38" t="s">
        <v>15</v>
      </c>
      <c r="B31" s="62" t="s">
        <v>119</v>
      </c>
      <c r="C31" s="40" t="s">
        <v>120</v>
      </c>
      <c r="D31" s="40" t="s">
        <v>121</v>
      </c>
      <c r="E31" s="41">
        <v>5</v>
      </c>
      <c r="F31" s="40" t="s">
        <v>131</v>
      </c>
      <c r="G31" s="40" t="s">
        <v>20</v>
      </c>
      <c r="H31" s="40" t="s">
        <v>132</v>
      </c>
      <c r="I31" s="41">
        <v>50.4</v>
      </c>
      <c r="J31" s="41">
        <v>84</v>
      </c>
      <c r="K31" s="42">
        <f t="shared" si="0"/>
        <v>32.760000000000005</v>
      </c>
      <c r="L31" s="41">
        <v>4</v>
      </c>
      <c r="M31" s="43" t="s">
        <v>128</v>
      </c>
      <c r="N31" s="43" t="s">
        <v>133</v>
      </c>
      <c r="O31" s="18"/>
    </row>
    <row r="32" spans="1:15" ht="24" customHeight="1">
      <c r="A32" s="38" t="s">
        <v>15</v>
      </c>
      <c r="B32" s="62" t="s">
        <v>119</v>
      </c>
      <c r="C32" s="40" t="s">
        <v>120</v>
      </c>
      <c r="D32" s="40" t="s">
        <v>121</v>
      </c>
      <c r="E32" s="41">
        <v>5</v>
      </c>
      <c r="F32" s="40" t="s">
        <v>134</v>
      </c>
      <c r="G32" s="40" t="s">
        <v>20</v>
      </c>
      <c r="H32" s="40" t="s">
        <v>135</v>
      </c>
      <c r="I32" s="41">
        <v>59.2</v>
      </c>
      <c r="J32" s="41">
        <v>70.5</v>
      </c>
      <c r="K32" s="42">
        <f t="shared" si="0"/>
        <v>32.1425</v>
      </c>
      <c r="L32" s="41">
        <v>5</v>
      </c>
      <c r="M32" s="43" t="s">
        <v>136</v>
      </c>
      <c r="N32" s="45" t="s">
        <v>137</v>
      </c>
      <c r="O32" s="13"/>
    </row>
    <row r="33" spans="1:15" ht="24" customHeight="1">
      <c r="A33" s="38" t="s">
        <v>15</v>
      </c>
      <c r="B33" s="62" t="s">
        <v>119</v>
      </c>
      <c r="C33" s="40" t="s">
        <v>120</v>
      </c>
      <c r="D33" s="40" t="s">
        <v>121</v>
      </c>
      <c r="E33" s="41">
        <v>5</v>
      </c>
      <c r="F33" s="40" t="s">
        <v>138</v>
      </c>
      <c r="G33" s="40" t="s">
        <v>20</v>
      </c>
      <c r="H33" s="40" t="s">
        <v>139</v>
      </c>
      <c r="I33" s="41">
        <v>60.8</v>
      </c>
      <c r="J33" s="41">
        <v>68.5</v>
      </c>
      <c r="K33" s="42">
        <f t="shared" si="0"/>
        <v>32.1325</v>
      </c>
      <c r="L33" s="41">
        <v>6</v>
      </c>
      <c r="M33" s="43" t="s">
        <v>128</v>
      </c>
      <c r="N33" s="45" t="s">
        <v>140</v>
      </c>
      <c r="O33" s="13"/>
    </row>
    <row r="34" spans="1:15" ht="24" customHeight="1">
      <c r="A34" s="38" t="s">
        <v>15</v>
      </c>
      <c r="B34" s="62" t="s">
        <v>119</v>
      </c>
      <c r="C34" s="40" t="s">
        <v>120</v>
      </c>
      <c r="D34" s="40" t="s">
        <v>121</v>
      </c>
      <c r="E34" s="41">
        <v>5</v>
      </c>
      <c r="F34" s="40" t="s">
        <v>141</v>
      </c>
      <c r="G34" s="40" t="s">
        <v>20</v>
      </c>
      <c r="H34" s="40" t="s">
        <v>142</v>
      </c>
      <c r="I34" s="41">
        <v>62.4</v>
      </c>
      <c r="J34" s="41">
        <v>66.5</v>
      </c>
      <c r="K34" s="42">
        <f t="shared" si="0"/>
        <v>32.1225</v>
      </c>
      <c r="L34" s="41">
        <v>7</v>
      </c>
      <c r="M34" s="43" t="s">
        <v>143</v>
      </c>
      <c r="N34" s="43" t="s">
        <v>125</v>
      </c>
      <c r="O34" s="13"/>
    </row>
    <row r="35" spans="1:15" s="3" customFormat="1" ht="24" customHeight="1">
      <c r="A35" s="38" t="s">
        <v>15</v>
      </c>
      <c r="B35" s="62" t="s">
        <v>119</v>
      </c>
      <c r="C35" s="40" t="s">
        <v>120</v>
      </c>
      <c r="D35" s="40" t="s">
        <v>121</v>
      </c>
      <c r="E35" s="41">
        <v>5</v>
      </c>
      <c r="F35" s="40" t="s">
        <v>144</v>
      </c>
      <c r="G35" s="40" t="s">
        <v>20</v>
      </c>
      <c r="H35" s="40" t="s">
        <v>145</v>
      </c>
      <c r="I35" s="41">
        <v>55.2</v>
      </c>
      <c r="J35" s="41">
        <v>75</v>
      </c>
      <c r="K35" s="42">
        <f t="shared" si="0"/>
        <v>32.055</v>
      </c>
      <c r="L35" s="41">
        <v>8</v>
      </c>
      <c r="M35" s="43" t="s">
        <v>128</v>
      </c>
      <c r="N35" s="45" t="s">
        <v>146</v>
      </c>
      <c r="O35" s="13"/>
    </row>
    <row r="36" spans="1:15" ht="24" customHeight="1">
      <c r="A36" s="38" t="s">
        <v>15</v>
      </c>
      <c r="B36" s="62" t="s">
        <v>119</v>
      </c>
      <c r="C36" s="40" t="s">
        <v>120</v>
      </c>
      <c r="D36" s="40" t="s">
        <v>121</v>
      </c>
      <c r="E36" s="41">
        <v>5</v>
      </c>
      <c r="F36" s="40" t="s">
        <v>147</v>
      </c>
      <c r="G36" s="40" t="s">
        <v>20</v>
      </c>
      <c r="H36" s="40" t="s">
        <v>148</v>
      </c>
      <c r="I36" s="41">
        <v>56.8</v>
      </c>
      <c r="J36" s="41">
        <v>73</v>
      </c>
      <c r="K36" s="42">
        <f t="shared" si="0"/>
        <v>32.045</v>
      </c>
      <c r="L36" s="41">
        <v>9</v>
      </c>
      <c r="M36" s="43" t="s">
        <v>128</v>
      </c>
      <c r="N36" s="43" t="s">
        <v>149</v>
      </c>
      <c r="O36" s="13"/>
    </row>
    <row r="37" spans="1:15" ht="24" customHeight="1">
      <c r="A37" s="38" t="s">
        <v>15</v>
      </c>
      <c r="B37" s="62" t="s">
        <v>119</v>
      </c>
      <c r="C37" s="40" t="s">
        <v>120</v>
      </c>
      <c r="D37" s="40" t="s">
        <v>121</v>
      </c>
      <c r="E37" s="41">
        <v>5</v>
      </c>
      <c r="F37" s="40" t="s">
        <v>150</v>
      </c>
      <c r="G37" s="40" t="s">
        <v>20</v>
      </c>
      <c r="H37" s="40" t="s">
        <v>151</v>
      </c>
      <c r="I37" s="41">
        <v>60</v>
      </c>
      <c r="J37" s="41">
        <v>68</v>
      </c>
      <c r="K37" s="42">
        <f t="shared" si="0"/>
        <v>31.8</v>
      </c>
      <c r="L37" s="41">
        <v>10</v>
      </c>
      <c r="M37" s="43" t="s">
        <v>128</v>
      </c>
      <c r="N37" s="43" t="s">
        <v>125</v>
      </c>
      <c r="O37" s="13"/>
    </row>
    <row r="38" spans="1:15" ht="24" customHeight="1">
      <c r="A38" s="38" t="s">
        <v>15</v>
      </c>
      <c r="B38" s="62" t="s">
        <v>119</v>
      </c>
      <c r="C38" s="40" t="s">
        <v>120</v>
      </c>
      <c r="D38" s="40" t="s">
        <v>121</v>
      </c>
      <c r="E38" s="41">
        <v>5</v>
      </c>
      <c r="F38" s="40" t="s">
        <v>152</v>
      </c>
      <c r="G38" s="40" t="s">
        <v>20</v>
      </c>
      <c r="H38" s="40" t="s">
        <v>153</v>
      </c>
      <c r="I38" s="41">
        <v>53.6</v>
      </c>
      <c r="J38" s="41">
        <v>75.5</v>
      </c>
      <c r="K38" s="42">
        <f t="shared" si="0"/>
        <v>31.727500000000003</v>
      </c>
      <c r="L38" s="41">
        <v>11</v>
      </c>
      <c r="M38" s="43" t="s">
        <v>154</v>
      </c>
      <c r="N38" s="43" t="s">
        <v>155</v>
      </c>
      <c r="O38" s="13"/>
    </row>
    <row r="39" spans="1:15" ht="24" customHeight="1">
      <c r="A39" s="38" t="s">
        <v>15</v>
      </c>
      <c r="B39" s="62" t="s">
        <v>119</v>
      </c>
      <c r="C39" s="40" t="s">
        <v>120</v>
      </c>
      <c r="D39" s="40" t="s">
        <v>121</v>
      </c>
      <c r="E39" s="41">
        <v>5</v>
      </c>
      <c r="F39" s="40" t="s">
        <v>156</v>
      </c>
      <c r="G39" s="40" t="s">
        <v>20</v>
      </c>
      <c r="H39" s="40" t="s">
        <v>157</v>
      </c>
      <c r="I39" s="41">
        <v>52</v>
      </c>
      <c r="J39" s="41">
        <v>75</v>
      </c>
      <c r="K39" s="42">
        <f t="shared" si="0"/>
        <v>31.175</v>
      </c>
      <c r="L39" s="41">
        <v>12</v>
      </c>
      <c r="M39" s="43" t="s">
        <v>128</v>
      </c>
      <c r="N39" s="43" t="s">
        <v>125</v>
      </c>
      <c r="O39" s="13"/>
    </row>
    <row r="40" spans="1:15" ht="24" customHeight="1">
      <c r="A40" s="38" t="s">
        <v>15</v>
      </c>
      <c r="B40" s="62" t="s">
        <v>119</v>
      </c>
      <c r="C40" s="40" t="s">
        <v>120</v>
      </c>
      <c r="D40" s="40" t="s">
        <v>121</v>
      </c>
      <c r="E40" s="41">
        <v>5</v>
      </c>
      <c r="F40" s="40" t="s">
        <v>158</v>
      </c>
      <c r="G40" s="40" t="s">
        <v>20</v>
      </c>
      <c r="H40" s="40" t="s">
        <v>159</v>
      </c>
      <c r="I40" s="41">
        <v>56</v>
      </c>
      <c r="J40" s="41">
        <v>70</v>
      </c>
      <c r="K40" s="42">
        <f t="shared" si="0"/>
        <v>31.150000000000002</v>
      </c>
      <c r="L40" s="41">
        <v>13</v>
      </c>
      <c r="M40" s="43" t="s">
        <v>160</v>
      </c>
      <c r="N40" s="43" t="s">
        <v>161</v>
      </c>
      <c r="O40" s="13"/>
    </row>
    <row r="41" spans="1:15" ht="24" customHeight="1">
      <c r="A41" s="38" t="s">
        <v>15</v>
      </c>
      <c r="B41" s="62" t="s">
        <v>119</v>
      </c>
      <c r="C41" s="40" t="s">
        <v>120</v>
      </c>
      <c r="D41" s="40" t="s">
        <v>121</v>
      </c>
      <c r="E41" s="41">
        <v>5</v>
      </c>
      <c r="F41" s="40" t="s">
        <v>162</v>
      </c>
      <c r="G41" s="40" t="s">
        <v>20</v>
      </c>
      <c r="H41" s="40" t="s">
        <v>163</v>
      </c>
      <c r="I41" s="41">
        <v>56.8</v>
      </c>
      <c r="J41" s="41">
        <v>68.5</v>
      </c>
      <c r="K41" s="42">
        <f t="shared" si="0"/>
        <v>31.0325</v>
      </c>
      <c r="L41" s="41">
        <v>14</v>
      </c>
      <c r="M41" s="45" t="s">
        <v>164</v>
      </c>
      <c r="N41" s="43" t="s">
        <v>125</v>
      </c>
      <c r="O41" s="13"/>
    </row>
    <row r="42" spans="1:15" ht="24" customHeight="1">
      <c r="A42" s="46" t="s">
        <v>15</v>
      </c>
      <c r="B42" s="63" t="s">
        <v>119</v>
      </c>
      <c r="C42" s="48" t="s">
        <v>120</v>
      </c>
      <c r="D42" s="48" t="s">
        <v>121</v>
      </c>
      <c r="E42" s="49">
        <v>5</v>
      </c>
      <c r="F42" s="48" t="s">
        <v>165</v>
      </c>
      <c r="G42" s="48" t="s">
        <v>20</v>
      </c>
      <c r="H42" s="48" t="s">
        <v>166</v>
      </c>
      <c r="I42" s="49">
        <v>64</v>
      </c>
      <c r="J42" s="49">
        <v>59</v>
      </c>
      <c r="K42" s="50">
        <f t="shared" si="0"/>
        <v>30.875</v>
      </c>
      <c r="L42" s="49">
        <v>15</v>
      </c>
      <c r="M42" s="51" t="s">
        <v>128</v>
      </c>
      <c r="N42" s="51" t="s">
        <v>125</v>
      </c>
      <c r="O42" s="14"/>
    </row>
    <row r="43" spans="1:15" ht="24" customHeight="1">
      <c r="A43" s="31" t="s">
        <v>15</v>
      </c>
      <c r="B43" s="61" t="s">
        <v>119</v>
      </c>
      <c r="C43" s="33" t="s">
        <v>120</v>
      </c>
      <c r="D43" s="33" t="s">
        <v>167</v>
      </c>
      <c r="E43" s="34">
        <v>1</v>
      </c>
      <c r="F43" s="33" t="s">
        <v>168</v>
      </c>
      <c r="G43" s="33" t="s">
        <v>20</v>
      </c>
      <c r="H43" s="33" t="s">
        <v>169</v>
      </c>
      <c r="I43" s="34">
        <v>72</v>
      </c>
      <c r="J43" s="34">
        <v>71</v>
      </c>
      <c r="K43" s="35">
        <f t="shared" si="0"/>
        <v>35.775</v>
      </c>
      <c r="L43" s="34">
        <v>1</v>
      </c>
      <c r="M43" s="36" t="s">
        <v>170</v>
      </c>
      <c r="N43" s="36" t="s">
        <v>125</v>
      </c>
      <c r="O43" s="16"/>
    </row>
    <row r="44" spans="1:15" ht="24" customHeight="1">
      <c r="A44" s="38" t="s">
        <v>15</v>
      </c>
      <c r="B44" s="62" t="s">
        <v>119</v>
      </c>
      <c r="C44" s="40" t="s">
        <v>120</v>
      </c>
      <c r="D44" s="40" t="s">
        <v>167</v>
      </c>
      <c r="E44" s="41">
        <v>1</v>
      </c>
      <c r="F44" s="40" t="s">
        <v>171</v>
      </c>
      <c r="G44" s="40" t="s">
        <v>20</v>
      </c>
      <c r="H44" s="40" t="s">
        <v>172</v>
      </c>
      <c r="I44" s="41">
        <v>72</v>
      </c>
      <c r="J44" s="41">
        <v>68.5</v>
      </c>
      <c r="K44" s="42">
        <f t="shared" si="0"/>
        <v>35.2125</v>
      </c>
      <c r="L44" s="41">
        <v>2</v>
      </c>
      <c r="M44" s="43" t="s">
        <v>173</v>
      </c>
      <c r="N44" s="43" t="s">
        <v>125</v>
      </c>
      <c r="O44" s="13"/>
    </row>
    <row r="45" spans="1:15" ht="24" customHeight="1">
      <c r="A45" s="46" t="s">
        <v>15</v>
      </c>
      <c r="B45" s="63" t="s">
        <v>119</v>
      </c>
      <c r="C45" s="48" t="s">
        <v>120</v>
      </c>
      <c r="D45" s="48" t="s">
        <v>167</v>
      </c>
      <c r="E45" s="49">
        <v>1</v>
      </c>
      <c r="F45" s="48" t="s">
        <v>174</v>
      </c>
      <c r="G45" s="48" t="s">
        <v>20</v>
      </c>
      <c r="H45" s="48" t="s">
        <v>175</v>
      </c>
      <c r="I45" s="49">
        <v>71.2</v>
      </c>
      <c r="J45" s="49">
        <v>67.5</v>
      </c>
      <c r="K45" s="50">
        <f t="shared" si="0"/>
        <v>34.7675</v>
      </c>
      <c r="L45" s="49">
        <v>3</v>
      </c>
      <c r="M45" s="51" t="s">
        <v>176</v>
      </c>
      <c r="N45" s="51" t="s">
        <v>125</v>
      </c>
      <c r="O45" s="14"/>
    </row>
    <row r="46" spans="1:15" ht="24" customHeight="1">
      <c r="A46" s="31" t="s">
        <v>15</v>
      </c>
      <c r="B46" s="61" t="s">
        <v>119</v>
      </c>
      <c r="C46" s="33" t="s">
        <v>120</v>
      </c>
      <c r="D46" s="33" t="s">
        <v>177</v>
      </c>
      <c r="E46" s="34">
        <v>1</v>
      </c>
      <c r="F46" s="33" t="s">
        <v>178</v>
      </c>
      <c r="G46" s="33" t="s">
        <v>20</v>
      </c>
      <c r="H46" s="33" t="s">
        <v>179</v>
      </c>
      <c r="I46" s="34">
        <v>57.6</v>
      </c>
      <c r="J46" s="34">
        <v>73.5</v>
      </c>
      <c r="K46" s="35">
        <f t="shared" si="0"/>
        <v>32.377500000000005</v>
      </c>
      <c r="L46" s="34">
        <v>1</v>
      </c>
      <c r="M46" s="37" t="s">
        <v>180</v>
      </c>
      <c r="N46" s="36" t="s">
        <v>125</v>
      </c>
      <c r="O46" s="16"/>
    </row>
    <row r="47" spans="1:15" ht="24" customHeight="1">
      <c r="A47" s="38" t="s">
        <v>15</v>
      </c>
      <c r="B47" s="62" t="s">
        <v>119</v>
      </c>
      <c r="C47" s="40" t="s">
        <v>120</v>
      </c>
      <c r="D47" s="40" t="s">
        <v>177</v>
      </c>
      <c r="E47" s="41">
        <v>1</v>
      </c>
      <c r="F47" s="40" t="s">
        <v>181</v>
      </c>
      <c r="G47" s="40" t="s">
        <v>20</v>
      </c>
      <c r="H47" s="40" t="s">
        <v>182</v>
      </c>
      <c r="I47" s="41">
        <v>57.6</v>
      </c>
      <c r="J47" s="41">
        <v>70.5</v>
      </c>
      <c r="K47" s="42">
        <f t="shared" si="0"/>
        <v>31.7025</v>
      </c>
      <c r="L47" s="41">
        <v>2</v>
      </c>
      <c r="M47" s="43" t="s">
        <v>183</v>
      </c>
      <c r="N47" s="43" t="s">
        <v>184</v>
      </c>
      <c r="O47" s="13"/>
    </row>
    <row r="48" spans="1:15" ht="24" customHeight="1">
      <c r="A48" s="46" t="s">
        <v>15</v>
      </c>
      <c r="B48" s="63" t="s">
        <v>119</v>
      </c>
      <c r="C48" s="48" t="s">
        <v>120</v>
      </c>
      <c r="D48" s="48" t="s">
        <v>177</v>
      </c>
      <c r="E48" s="49">
        <v>1</v>
      </c>
      <c r="F48" s="48" t="s">
        <v>185</v>
      </c>
      <c r="G48" s="48" t="s">
        <v>20</v>
      </c>
      <c r="H48" s="48" t="s">
        <v>186</v>
      </c>
      <c r="I48" s="49">
        <v>60.8</v>
      </c>
      <c r="J48" s="49">
        <v>65.5</v>
      </c>
      <c r="K48" s="50">
        <f t="shared" si="0"/>
        <v>31.4575</v>
      </c>
      <c r="L48" s="49">
        <v>3</v>
      </c>
      <c r="M48" s="51" t="s">
        <v>187</v>
      </c>
      <c r="N48" s="51" t="s">
        <v>125</v>
      </c>
      <c r="O48" s="14"/>
    </row>
    <row r="49" spans="1:15" ht="24" customHeight="1">
      <c r="A49" s="31" t="s">
        <v>15</v>
      </c>
      <c r="B49" s="61" t="s">
        <v>119</v>
      </c>
      <c r="C49" s="33" t="s">
        <v>120</v>
      </c>
      <c r="D49" s="33" t="s">
        <v>188</v>
      </c>
      <c r="E49" s="34">
        <v>4</v>
      </c>
      <c r="F49" s="33" t="s">
        <v>189</v>
      </c>
      <c r="G49" s="33" t="s">
        <v>20</v>
      </c>
      <c r="H49" s="33" t="s">
        <v>190</v>
      </c>
      <c r="I49" s="34">
        <v>69.6</v>
      </c>
      <c r="J49" s="34">
        <v>73</v>
      </c>
      <c r="K49" s="35">
        <f t="shared" si="0"/>
        <v>35.565</v>
      </c>
      <c r="L49" s="34">
        <v>1</v>
      </c>
      <c r="M49" s="36" t="s">
        <v>191</v>
      </c>
      <c r="N49" s="36" t="s">
        <v>125</v>
      </c>
      <c r="O49" s="16"/>
    </row>
    <row r="50" spans="1:15" ht="24" customHeight="1">
      <c r="A50" s="38" t="s">
        <v>15</v>
      </c>
      <c r="B50" s="62" t="s">
        <v>119</v>
      </c>
      <c r="C50" s="40" t="s">
        <v>120</v>
      </c>
      <c r="D50" s="40" t="s">
        <v>188</v>
      </c>
      <c r="E50" s="41">
        <v>4</v>
      </c>
      <c r="F50" s="40" t="s">
        <v>192</v>
      </c>
      <c r="G50" s="40" t="s">
        <v>20</v>
      </c>
      <c r="H50" s="40" t="s">
        <v>193</v>
      </c>
      <c r="I50" s="41">
        <v>64</v>
      </c>
      <c r="J50" s="41">
        <v>75</v>
      </c>
      <c r="K50" s="42">
        <f t="shared" si="0"/>
        <v>34.475</v>
      </c>
      <c r="L50" s="41">
        <v>2</v>
      </c>
      <c r="M50" s="43" t="s">
        <v>194</v>
      </c>
      <c r="N50" s="43" t="s">
        <v>195</v>
      </c>
      <c r="O50" s="13"/>
    </row>
    <row r="51" spans="1:15" ht="24" customHeight="1">
      <c r="A51" s="38" t="s">
        <v>15</v>
      </c>
      <c r="B51" s="62" t="s">
        <v>119</v>
      </c>
      <c r="C51" s="40" t="s">
        <v>120</v>
      </c>
      <c r="D51" s="40" t="s">
        <v>188</v>
      </c>
      <c r="E51" s="41">
        <v>4</v>
      </c>
      <c r="F51" s="40" t="s">
        <v>196</v>
      </c>
      <c r="G51" s="40" t="s">
        <v>20</v>
      </c>
      <c r="H51" s="40" t="s">
        <v>197</v>
      </c>
      <c r="I51" s="41">
        <v>64.8</v>
      </c>
      <c r="J51" s="41">
        <v>73</v>
      </c>
      <c r="K51" s="42">
        <f t="shared" si="0"/>
        <v>34.245000000000005</v>
      </c>
      <c r="L51" s="41">
        <v>3</v>
      </c>
      <c r="M51" s="43" t="s">
        <v>198</v>
      </c>
      <c r="N51" s="43" t="s">
        <v>125</v>
      </c>
      <c r="O51" s="13"/>
    </row>
    <row r="52" spans="1:15" ht="24" customHeight="1">
      <c r="A52" s="38" t="s">
        <v>15</v>
      </c>
      <c r="B52" s="62" t="s">
        <v>119</v>
      </c>
      <c r="C52" s="40" t="s">
        <v>120</v>
      </c>
      <c r="D52" s="40" t="s">
        <v>188</v>
      </c>
      <c r="E52" s="41">
        <v>4</v>
      </c>
      <c r="F52" s="40" t="s">
        <v>199</v>
      </c>
      <c r="G52" s="40" t="s">
        <v>20</v>
      </c>
      <c r="H52" s="40" t="s">
        <v>200</v>
      </c>
      <c r="I52" s="41">
        <v>61.6</v>
      </c>
      <c r="J52" s="41">
        <v>75.5</v>
      </c>
      <c r="K52" s="42">
        <f t="shared" si="0"/>
        <v>33.9275</v>
      </c>
      <c r="L52" s="41">
        <v>4</v>
      </c>
      <c r="M52" s="45" t="s">
        <v>201</v>
      </c>
      <c r="N52" s="45" t="s">
        <v>202</v>
      </c>
      <c r="O52" s="13"/>
    </row>
    <row r="53" spans="1:15" ht="24" customHeight="1">
      <c r="A53" s="38" t="s">
        <v>15</v>
      </c>
      <c r="B53" s="62" t="s">
        <v>119</v>
      </c>
      <c r="C53" s="40" t="s">
        <v>120</v>
      </c>
      <c r="D53" s="40" t="s">
        <v>188</v>
      </c>
      <c r="E53" s="41">
        <v>4</v>
      </c>
      <c r="F53" s="40" t="s">
        <v>203</v>
      </c>
      <c r="G53" s="40" t="s">
        <v>20</v>
      </c>
      <c r="H53" s="40" t="s">
        <v>204</v>
      </c>
      <c r="I53" s="41">
        <v>65.6</v>
      </c>
      <c r="J53" s="41">
        <v>69.5</v>
      </c>
      <c r="K53" s="42">
        <f t="shared" si="0"/>
        <v>33.6775</v>
      </c>
      <c r="L53" s="41">
        <v>5</v>
      </c>
      <c r="M53" s="43" t="s">
        <v>101</v>
      </c>
      <c r="N53" s="43" t="s">
        <v>205</v>
      </c>
      <c r="O53" s="13"/>
    </row>
    <row r="54" spans="1:15" ht="24" customHeight="1">
      <c r="A54" s="38" t="s">
        <v>15</v>
      </c>
      <c r="B54" s="62" t="s">
        <v>119</v>
      </c>
      <c r="C54" s="40" t="s">
        <v>120</v>
      </c>
      <c r="D54" s="40" t="s">
        <v>188</v>
      </c>
      <c r="E54" s="41">
        <v>4</v>
      </c>
      <c r="F54" s="40" t="s">
        <v>206</v>
      </c>
      <c r="G54" s="40" t="s">
        <v>20</v>
      </c>
      <c r="H54" s="40" t="s">
        <v>207</v>
      </c>
      <c r="I54" s="41">
        <v>62.4</v>
      </c>
      <c r="J54" s="41">
        <v>73</v>
      </c>
      <c r="K54" s="42">
        <f t="shared" si="0"/>
        <v>33.585</v>
      </c>
      <c r="L54" s="41">
        <v>6</v>
      </c>
      <c r="M54" s="43" t="s">
        <v>208</v>
      </c>
      <c r="N54" s="43" t="s">
        <v>209</v>
      </c>
      <c r="O54" s="13"/>
    </row>
    <row r="55" spans="1:15" ht="24" customHeight="1">
      <c r="A55" s="38" t="s">
        <v>15</v>
      </c>
      <c r="B55" s="62" t="s">
        <v>119</v>
      </c>
      <c r="C55" s="40" t="s">
        <v>120</v>
      </c>
      <c r="D55" s="40" t="s">
        <v>188</v>
      </c>
      <c r="E55" s="41">
        <v>4</v>
      </c>
      <c r="F55" s="40" t="s">
        <v>210</v>
      </c>
      <c r="G55" s="40" t="s">
        <v>20</v>
      </c>
      <c r="H55" s="40" t="s">
        <v>211</v>
      </c>
      <c r="I55" s="41">
        <v>61.6</v>
      </c>
      <c r="J55" s="41">
        <v>73</v>
      </c>
      <c r="K55" s="42">
        <f t="shared" si="0"/>
        <v>33.365</v>
      </c>
      <c r="L55" s="41">
        <v>7</v>
      </c>
      <c r="M55" s="43" t="s">
        <v>212</v>
      </c>
      <c r="N55" s="43" t="s">
        <v>125</v>
      </c>
      <c r="O55" s="13"/>
    </row>
    <row r="56" spans="1:15" ht="24" customHeight="1">
      <c r="A56" s="38" t="s">
        <v>15</v>
      </c>
      <c r="B56" s="62" t="s">
        <v>119</v>
      </c>
      <c r="C56" s="40" t="s">
        <v>120</v>
      </c>
      <c r="D56" s="40" t="s">
        <v>188</v>
      </c>
      <c r="E56" s="41">
        <v>4</v>
      </c>
      <c r="F56" s="40" t="s">
        <v>213</v>
      </c>
      <c r="G56" s="40" t="s">
        <v>20</v>
      </c>
      <c r="H56" s="40" t="s">
        <v>214</v>
      </c>
      <c r="I56" s="41">
        <v>72.8</v>
      </c>
      <c r="J56" s="41">
        <v>58.5</v>
      </c>
      <c r="K56" s="42">
        <f t="shared" si="0"/>
        <v>33.1825</v>
      </c>
      <c r="L56" s="41">
        <v>8</v>
      </c>
      <c r="M56" s="43" t="s">
        <v>215</v>
      </c>
      <c r="N56" s="43" t="s">
        <v>125</v>
      </c>
      <c r="O56" s="13"/>
    </row>
    <row r="57" spans="1:15" ht="24" customHeight="1">
      <c r="A57" s="38" t="s">
        <v>15</v>
      </c>
      <c r="B57" s="62" t="s">
        <v>119</v>
      </c>
      <c r="C57" s="40" t="s">
        <v>120</v>
      </c>
      <c r="D57" s="40" t="s">
        <v>188</v>
      </c>
      <c r="E57" s="41">
        <v>4</v>
      </c>
      <c r="F57" s="40" t="s">
        <v>216</v>
      </c>
      <c r="G57" s="40" t="s">
        <v>20</v>
      </c>
      <c r="H57" s="40" t="s">
        <v>217</v>
      </c>
      <c r="I57" s="41">
        <v>62.4</v>
      </c>
      <c r="J57" s="41">
        <v>69</v>
      </c>
      <c r="K57" s="42">
        <f t="shared" si="0"/>
        <v>32.685</v>
      </c>
      <c r="L57" s="41">
        <v>9</v>
      </c>
      <c r="M57" s="43" t="s">
        <v>218</v>
      </c>
      <c r="N57" s="43" t="s">
        <v>125</v>
      </c>
      <c r="O57" s="13"/>
    </row>
    <row r="58" spans="1:15" ht="24" customHeight="1">
      <c r="A58" s="38" t="s">
        <v>15</v>
      </c>
      <c r="B58" s="62" t="s">
        <v>119</v>
      </c>
      <c r="C58" s="40" t="s">
        <v>120</v>
      </c>
      <c r="D58" s="40" t="s">
        <v>188</v>
      </c>
      <c r="E58" s="41">
        <v>4</v>
      </c>
      <c r="F58" s="40" t="s">
        <v>219</v>
      </c>
      <c r="G58" s="40" t="s">
        <v>20</v>
      </c>
      <c r="H58" s="40" t="s">
        <v>220</v>
      </c>
      <c r="I58" s="41">
        <v>63.2</v>
      </c>
      <c r="J58" s="41">
        <v>67</v>
      </c>
      <c r="K58" s="42">
        <f t="shared" si="0"/>
        <v>32.455000000000005</v>
      </c>
      <c r="L58" s="41">
        <v>10</v>
      </c>
      <c r="M58" s="43" t="s">
        <v>221</v>
      </c>
      <c r="N58" s="45" t="s">
        <v>222</v>
      </c>
      <c r="O58" s="13"/>
    </row>
    <row r="59" spans="1:15" ht="24" customHeight="1">
      <c r="A59" s="38" t="s">
        <v>15</v>
      </c>
      <c r="B59" s="62" t="s">
        <v>119</v>
      </c>
      <c r="C59" s="40" t="s">
        <v>120</v>
      </c>
      <c r="D59" s="40" t="s">
        <v>188</v>
      </c>
      <c r="E59" s="41">
        <v>4</v>
      </c>
      <c r="F59" s="40" t="s">
        <v>223</v>
      </c>
      <c r="G59" s="40" t="s">
        <v>20</v>
      </c>
      <c r="H59" s="40" t="s">
        <v>224</v>
      </c>
      <c r="I59" s="41">
        <v>63.2</v>
      </c>
      <c r="J59" s="41">
        <v>65</v>
      </c>
      <c r="K59" s="42">
        <f t="shared" si="0"/>
        <v>32.005</v>
      </c>
      <c r="L59" s="41">
        <v>12</v>
      </c>
      <c r="M59" s="43" t="s">
        <v>225</v>
      </c>
      <c r="N59" s="43" t="s">
        <v>125</v>
      </c>
      <c r="O59" s="13"/>
    </row>
    <row r="60" spans="1:15" ht="24" customHeight="1">
      <c r="A60" s="46" t="s">
        <v>15</v>
      </c>
      <c r="B60" s="63" t="s">
        <v>119</v>
      </c>
      <c r="C60" s="48" t="s">
        <v>120</v>
      </c>
      <c r="D60" s="48" t="s">
        <v>188</v>
      </c>
      <c r="E60" s="50">
        <v>4</v>
      </c>
      <c r="F60" s="48" t="s">
        <v>226</v>
      </c>
      <c r="G60" s="48" t="s">
        <v>20</v>
      </c>
      <c r="H60" s="48" t="s">
        <v>227</v>
      </c>
      <c r="I60" s="50">
        <v>60</v>
      </c>
      <c r="J60" s="50">
        <v>68</v>
      </c>
      <c r="K60" s="50">
        <f t="shared" si="0"/>
        <v>31.8</v>
      </c>
      <c r="L60" s="50">
        <v>13</v>
      </c>
      <c r="M60" s="47" t="s">
        <v>228</v>
      </c>
      <c r="N60" s="64" t="s">
        <v>229</v>
      </c>
      <c r="O60" s="65" t="s">
        <v>676</v>
      </c>
    </row>
    <row r="61" spans="1:15" s="3" customFormat="1" ht="24" customHeight="1">
      <c r="A61" s="31" t="s">
        <v>15</v>
      </c>
      <c r="B61" s="61" t="s">
        <v>119</v>
      </c>
      <c r="C61" s="33" t="s">
        <v>120</v>
      </c>
      <c r="D61" s="33" t="s">
        <v>230</v>
      </c>
      <c r="E61" s="34">
        <v>1</v>
      </c>
      <c r="F61" s="33" t="s">
        <v>231</v>
      </c>
      <c r="G61" s="33" t="s">
        <v>20</v>
      </c>
      <c r="H61" s="33" t="s">
        <v>232</v>
      </c>
      <c r="I61" s="34">
        <v>68</v>
      </c>
      <c r="J61" s="34">
        <v>69</v>
      </c>
      <c r="K61" s="35">
        <f t="shared" si="0"/>
        <v>34.225</v>
      </c>
      <c r="L61" s="34">
        <v>1</v>
      </c>
      <c r="M61" s="37" t="s">
        <v>233</v>
      </c>
      <c r="N61" s="36" t="s">
        <v>125</v>
      </c>
      <c r="O61" s="16"/>
    </row>
    <row r="62" spans="1:15" ht="24" customHeight="1">
      <c r="A62" s="38" t="s">
        <v>15</v>
      </c>
      <c r="B62" s="62" t="s">
        <v>119</v>
      </c>
      <c r="C62" s="40" t="s">
        <v>120</v>
      </c>
      <c r="D62" s="40" t="s">
        <v>230</v>
      </c>
      <c r="E62" s="41">
        <v>1</v>
      </c>
      <c r="F62" s="40" t="s">
        <v>234</v>
      </c>
      <c r="G62" s="40" t="s">
        <v>20</v>
      </c>
      <c r="H62" s="40" t="s">
        <v>235</v>
      </c>
      <c r="I62" s="41">
        <v>55.2</v>
      </c>
      <c r="J62" s="41">
        <v>71</v>
      </c>
      <c r="K62" s="42">
        <f t="shared" si="0"/>
        <v>31.155</v>
      </c>
      <c r="L62" s="41">
        <v>2</v>
      </c>
      <c r="M62" s="45" t="s">
        <v>236</v>
      </c>
      <c r="N62" s="45" t="s">
        <v>237</v>
      </c>
      <c r="O62" s="13"/>
    </row>
    <row r="63" spans="1:15" ht="24" customHeight="1">
      <c r="A63" s="46" t="s">
        <v>15</v>
      </c>
      <c r="B63" s="63" t="s">
        <v>119</v>
      </c>
      <c r="C63" s="48" t="s">
        <v>120</v>
      </c>
      <c r="D63" s="48" t="s">
        <v>230</v>
      </c>
      <c r="E63" s="49">
        <v>1</v>
      </c>
      <c r="F63" s="48" t="s">
        <v>238</v>
      </c>
      <c r="G63" s="48" t="s">
        <v>20</v>
      </c>
      <c r="H63" s="48" t="s">
        <v>239</v>
      </c>
      <c r="I63" s="49">
        <v>65.6</v>
      </c>
      <c r="J63" s="49">
        <v>58</v>
      </c>
      <c r="K63" s="50">
        <f t="shared" si="0"/>
        <v>31.09</v>
      </c>
      <c r="L63" s="49">
        <v>3</v>
      </c>
      <c r="M63" s="51" t="s">
        <v>240</v>
      </c>
      <c r="N63" s="52" t="s">
        <v>241</v>
      </c>
      <c r="O63" s="19"/>
    </row>
    <row r="64" spans="1:15" ht="24" customHeight="1">
      <c r="A64" s="31" t="s">
        <v>15</v>
      </c>
      <c r="B64" s="61" t="s">
        <v>119</v>
      </c>
      <c r="C64" s="33" t="s">
        <v>80</v>
      </c>
      <c r="D64" s="33" t="s">
        <v>242</v>
      </c>
      <c r="E64" s="34">
        <v>1</v>
      </c>
      <c r="F64" s="33" t="s">
        <v>243</v>
      </c>
      <c r="G64" s="33" t="s">
        <v>244</v>
      </c>
      <c r="H64" s="33" t="s">
        <v>245</v>
      </c>
      <c r="I64" s="34">
        <v>64</v>
      </c>
      <c r="J64" s="34">
        <v>78.5</v>
      </c>
      <c r="K64" s="35">
        <f t="shared" si="0"/>
        <v>35.2625</v>
      </c>
      <c r="L64" s="34">
        <v>1</v>
      </c>
      <c r="M64" s="36" t="s">
        <v>246</v>
      </c>
      <c r="N64" s="36" t="s">
        <v>125</v>
      </c>
      <c r="O64" s="16"/>
    </row>
    <row r="65" spans="1:15" ht="24" customHeight="1">
      <c r="A65" s="38" t="s">
        <v>15</v>
      </c>
      <c r="B65" s="62" t="s">
        <v>119</v>
      </c>
      <c r="C65" s="40" t="s">
        <v>80</v>
      </c>
      <c r="D65" s="40" t="s">
        <v>242</v>
      </c>
      <c r="E65" s="41">
        <v>1</v>
      </c>
      <c r="F65" s="40" t="s">
        <v>247</v>
      </c>
      <c r="G65" s="40" t="s">
        <v>244</v>
      </c>
      <c r="H65" s="40" t="s">
        <v>248</v>
      </c>
      <c r="I65" s="41">
        <v>65.6</v>
      </c>
      <c r="J65" s="41">
        <v>69.5</v>
      </c>
      <c r="K65" s="42">
        <f t="shared" si="0"/>
        <v>33.6775</v>
      </c>
      <c r="L65" s="41">
        <v>2</v>
      </c>
      <c r="M65" s="43" t="s">
        <v>249</v>
      </c>
      <c r="N65" s="45" t="s">
        <v>250</v>
      </c>
      <c r="O65" s="20"/>
    </row>
    <row r="66" spans="1:15" ht="24" customHeight="1">
      <c r="A66" s="46" t="s">
        <v>15</v>
      </c>
      <c r="B66" s="63" t="s">
        <v>119</v>
      </c>
      <c r="C66" s="48" t="s">
        <v>80</v>
      </c>
      <c r="D66" s="48" t="s">
        <v>242</v>
      </c>
      <c r="E66" s="49">
        <v>1</v>
      </c>
      <c r="F66" s="48" t="s">
        <v>251</v>
      </c>
      <c r="G66" s="48" t="s">
        <v>244</v>
      </c>
      <c r="H66" s="48" t="s">
        <v>252</v>
      </c>
      <c r="I66" s="49">
        <v>60.8</v>
      </c>
      <c r="J66" s="49">
        <v>66</v>
      </c>
      <c r="K66" s="50">
        <f t="shared" si="0"/>
        <v>31.57</v>
      </c>
      <c r="L66" s="49">
        <v>3</v>
      </c>
      <c r="M66" s="51" t="s">
        <v>253</v>
      </c>
      <c r="N66" s="51" t="s">
        <v>125</v>
      </c>
      <c r="O66" s="14"/>
    </row>
    <row r="67" spans="1:15" s="3" customFormat="1" ht="24" customHeight="1">
      <c r="A67" s="31" t="s">
        <v>15</v>
      </c>
      <c r="B67" s="61" t="s">
        <v>254</v>
      </c>
      <c r="C67" s="33" t="s">
        <v>120</v>
      </c>
      <c r="D67" s="33" t="s">
        <v>255</v>
      </c>
      <c r="E67" s="34">
        <v>1</v>
      </c>
      <c r="F67" s="33" t="s">
        <v>256</v>
      </c>
      <c r="G67" s="33" t="s">
        <v>20</v>
      </c>
      <c r="H67" s="33" t="s">
        <v>257</v>
      </c>
      <c r="I67" s="34">
        <v>64</v>
      </c>
      <c r="J67" s="34">
        <v>72.5</v>
      </c>
      <c r="K67" s="35">
        <f t="shared" si="0"/>
        <v>33.9125</v>
      </c>
      <c r="L67" s="34">
        <v>1</v>
      </c>
      <c r="M67" s="36" t="s">
        <v>128</v>
      </c>
      <c r="N67" s="36" t="s">
        <v>125</v>
      </c>
      <c r="O67" s="16"/>
    </row>
    <row r="68" spans="1:15" ht="24" customHeight="1">
      <c r="A68" s="38" t="s">
        <v>15</v>
      </c>
      <c r="B68" s="62" t="s">
        <v>254</v>
      </c>
      <c r="C68" s="40" t="s">
        <v>120</v>
      </c>
      <c r="D68" s="40" t="s">
        <v>255</v>
      </c>
      <c r="E68" s="41">
        <v>1</v>
      </c>
      <c r="F68" s="40" t="s">
        <v>258</v>
      </c>
      <c r="G68" s="40" t="s">
        <v>20</v>
      </c>
      <c r="H68" s="40" t="s">
        <v>259</v>
      </c>
      <c r="I68" s="41">
        <v>60</v>
      </c>
      <c r="J68" s="41">
        <v>75</v>
      </c>
      <c r="K68" s="42">
        <f t="shared" si="0"/>
        <v>33.375</v>
      </c>
      <c r="L68" s="41">
        <v>2</v>
      </c>
      <c r="M68" s="43" t="s">
        <v>260</v>
      </c>
      <c r="N68" s="45" t="s">
        <v>261</v>
      </c>
      <c r="O68" s="13"/>
    </row>
    <row r="69" spans="1:15" ht="24" customHeight="1">
      <c r="A69" s="46" t="s">
        <v>15</v>
      </c>
      <c r="B69" s="63" t="s">
        <v>254</v>
      </c>
      <c r="C69" s="48" t="s">
        <v>120</v>
      </c>
      <c r="D69" s="48" t="s">
        <v>255</v>
      </c>
      <c r="E69" s="49">
        <v>1</v>
      </c>
      <c r="F69" s="48" t="s">
        <v>262</v>
      </c>
      <c r="G69" s="48" t="s">
        <v>20</v>
      </c>
      <c r="H69" s="48" t="s">
        <v>263</v>
      </c>
      <c r="I69" s="49">
        <v>51.2</v>
      </c>
      <c r="J69" s="49">
        <v>80</v>
      </c>
      <c r="K69" s="50">
        <f aca="true" t="shared" si="1" ref="K69:K132">(I69*0.55+J69*0.45)*0.5</f>
        <v>32.08</v>
      </c>
      <c r="L69" s="49">
        <v>3</v>
      </c>
      <c r="M69" s="52" t="s">
        <v>264</v>
      </c>
      <c r="N69" s="51" t="s">
        <v>125</v>
      </c>
      <c r="O69" s="14"/>
    </row>
    <row r="70" spans="1:15" ht="24" customHeight="1">
      <c r="A70" s="31" t="s">
        <v>15</v>
      </c>
      <c r="B70" s="61" t="s">
        <v>254</v>
      </c>
      <c r="C70" s="33" t="s">
        <v>120</v>
      </c>
      <c r="D70" s="33" t="s">
        <v>265</v>
      </c>
      <c r="E70" s="34">
        <v>1</v>
      </c>
      <c r="F70" s="33" t="s">
        <v>266</v>
      </c>
      <c r="G70" s="33" t="s">
        <v>20</v>
      </c>
      <c r="H70" s="33" t="s">
        <v>267</v>
      </c>
      <c r="I70" s="34">
        <v>62.4</v>
      </c>
      <c r="J70" s="34">
        <v>70</v>
      </c>
      <c r="K70" s="35">
        <f t="shared" si="1"/>
        <v>32.91</v>
      </c>
      <c r="L70" s="34">
        <v>1</v>
      </c>
      <c r="M70" s="36" t="s">
        <v>268</v>
      </c>
      <c r="N70" s="36" t="s">
        <v>125</v>
      </c>
      <c r="O70" s="16"/>
    </row>
    <row r="71" spans="1:15" s="4" customFormat="1" ht="24" customHeight="1">
      <c r="A71" s="38" t="s">
        <v>15</v>
      </c>
      <c r="B71" s="62" t="s">
        <v>254</v>
      </c>
      <c r="C71" s="40" t="s">
        <v>120</v>
      </c>
      <c r="D71" s="40" t="s">
        <v>265</v>
      </c>
      <c r="E71" s="41">
        <v>1</v>
      </c>
      <c r="F71" s="40" t="s">
        <v>269</v>
      </c>
      <c r="G71" s="40" t="s">
        <v>20</v>
      </c>
      <c r="H71" s="40" t="s">
        <v>270</v>
      </c>
      <c r="I71" s="41">
        <v>58.4</v>
      </c>
      <c r="J71" s="41">
        <v>72.5</v>
      </c>
      <c r="K71" s="42">
        <f t="shared" si="1"/>
        <v>32.3725</v>
      </c>
      <c r="L71" s="41">
        <v>2</v>
      </c>
      <c r="M71" s="43" t="s">
        <v>105</v>
      </c>
      <c r="N71" s="43" t="s">
        <v>271</v>
      </c>
      <c r="O71" s="21"/>
    </row>
    <row r="72" spans="1:15" s="4" customFormat="1" ht="24" customHeight="1">
      <c r="A72" s="46" t="s">
        <v>15</v>
      </c>
      <c r="B72" s="63" t="s">
        <v>254</v>
      </c>
      <c r="C72" s="48" t="s">
        <v>120</v>
      </c>
      <c r="D72" s="48" t="s">
        <v>265</v>
      </c>
      <c r="E72" s="49">
        <v>1</v>
      </c>
      <c r="F72" s="48" t="s">
        <v>272</v>
      </c>
      <c r="G72" s="48" t="s">
        <v>20</v>
      </c>
      <c r="H72" s="48" t="s">
        <v>273</v>
      </c>
      <c r="I72" s="49">
        <v>57.6</v>
      </c>
      <c r="J72" s="49">
        <v>69</v>
      </c>
      <c r="K72" s="50">
        <f t="shared" si="1"/>
        <v>31.365000000000002</v>
      </c>
      <c r="L72" s="49">
        <v>3</v>
      </c>
      <c r="M72" s="51" t="s">
        <v>249</v>
      </c>
      <c r="N72" s="51" t="s">
        <v>274</v>
      </c>
      <c r="O72" s="22"/>
    </row>
    <row r="73" spans="1:15" s="4" customFormat="1" ht="24" customHeight="1">
      <c r="A73" s="66" t="s">
        <v>15</v>
      </c>
      <c r="B73" s="67" t="s">
        <v>254</v>
      </c>
      <c r="C73" s="68" t="s">
        <v>80</v>
      </c>
      <c r="D73" s="68" t="s">
        <v>275</v>
      </c>
      <c r="E73" s="69">
        <v>1</v>
      </c>
      <c r="F73" s="68" t="s">
        <v>276</v>
      </c>
      <c r="G73" s="68" t="s">
        <v>20</v>
      </c>
      <c r="H73" s="68" t="s">
        <v>277</v>
      </c>
      <c r="I73" s="69">
        <v>65.6</v>
      </c>
      <c r="J73" s="69">
        <v>74</v>
      </c>
      <c r="K73" s="70">
        <f t="shared" si="1"/>
        <v>34.69</v>
      </c>
      <c r="L73" s="69">
        <v>1</v>
      </c>
      <c r="M73" s="71" t="s">
        <v>221</v>
      </c>
      <c r="N73" s="71" t="s">
        <v>125</v>
      </c>
      <c r="O73" s="23"/>
    </row>
    <row r="74" spans="1:15" s="4" customFormat="1" ht="24" customHeight="1">
      <c r="A74" s="38" t="s">
        <v>15</v>
      </c>
      <c r="B74" s="62" t="s">
        <v>254</v>
      </c>
      <c r="C74" s="40" t="s">
        <v>80</v>
      </c>
      <c r="D74" s="40" t="s">
        <v>275</v>
      </c>
      <c r="E74" s="41">
        <v>1</v>
      </c>
      <c r="F74" s="40" t="s">
        <v>278</v>
      </c>
      <c r="G74" s="40" t="s">
        <v>20</v>
      </c>
      <c r="H74" s="40" t="s">
        <v>279</v>
      </c>
      <c r="I74" s="41">
        <v>58.4</v>
      </c>
      <c r="J74" s="41">
        <v>75.5</v>
      </c>
      <c r="K74" s="42">
        <f t="shared" si="1"/>
        <v>33.0475</v>
      </c>
      <c r="L74" s="41">
        <v>2</v>
      </c>
      <c r="M74" s="43" t="s">
        <v>280</v>
      </c>
      <c r="N74" s="43" t="s">
        <v>125</v>
      </c>
      <c r="O74" s="13"/>
    </row>
    <row r="75" spans="1:15" s="4" customFormat="1" ht="24" customHeight="1">
      <c r="A75" s="72" t="s">
        <v>15</v>
      </c>
      <c r="B75" s="73" t="s">
        <v>254</v>
      </c>
      <c r="C75" s="74" t="s">
        <v>80</v>
      </c>
      <c r="D75" s="74" t="s">
        <v>275</v>
      </c>
      <c r="E75" s="75">
        <v>1</v>
      </c>
      <c r="F75" s="74" t="s">
        <v>281</v>
      </c>
      <c r="G75" s="74" t="s">
        <v>20</v>
      </c>
      <c r="H75" s="74" t="s">
        <v>282</v>
      </c>
      <c r="I75" s="75">
        <v>69.6</v>
      </c>
      <c r="J75" s="75">
        <v>59.5</v>
      </c>
      <c r="K75" s="76">
        <f t="shared" si="1"/>
        <v>32.5275</v>
      </c>
      <c r="L75" s="75">
        <v>3</v>
      </c>
      <c r="M75" s="77" t="s">
        <v>283</v>
      </c>
      <c r="N75" s="77" t="s">
        <v>125</v>
      </c>
      <c r="O75" s="24"/>
    </row>
    <row r="76" spans="1:15" s="4" customFormat="1" ht="24" customHeight="1">
      <c r="A76" s="31" t="s">
        <v>15</v>
      </c>
      <c r="B76" s="61" t="s">
        <v>284</v>
      </c>
      <c r="C76" s="33" t="s">
        <v>120</v>
      </c>
      <c r="D76" s="33" t="s">
        <v>285</v>
      </c>
      <c r="E76" s="34">
        <v>2</v>
      </c>
      <c r="F76" s="33" t="s">
        <v>286</v>
      </c>
      <c r="G76" s="33" t="s">
        <v>20</v>
      </c>
      <c r="H76" s="33" t="s">
        <v>287</v>
      </c>
      <c r="I76" s="34">
        <v>65.6</v>
      </c>
      <c r="J76" s="34">
        <v>76</v>
      </c>
      <c r="K76" s="35">
        <f t="shared" si="1"/>
        <v>35.14</v>
      </c>
      <c r="L76" s="34">
        <v>1</v>
      </c>
      <c r="M76" s="36" t="s">
        <v>288</v>
      </c>
      <c r="N76" s="36" t="s">
        <v>125</v>
      </c>
      <c r="O76" s="78"/>
    </row>
    <row r="77" spans="1:15" s="5" customFormat="1" ht="24" customHeight="1">
      <c r="A77" s="38" t="s">
        <v>15</v>
      </c>
      <c r="B77" s="62" t="s">
        <v>284</v>
      </c>
      <c r="C77" s="40" t="s">
        <v>120</v>
      </c>
      <c r="D77" s="40" t="s">
        <v>285</v>
      </c>
      <c r="E77" s="41">
        <v>2</v>
      </c>
      <c r="F77" s="40" t="s">
        <v>289</v>
      </c>
      <c r="G77" s="40" t="s">
        <v>20</v>
      </c>
      <c r="H77" s="40" t="s">
        <v>290</v>
      </c>
      <c r="I77" s="41">
        <v>64</v>
      </c>
      <c r="J77" s="41">
        <v>76.5</v>
      </c>
      <c r="K77" s="42">
        <f t="shared" si="1"/>
        <v>34.8125</v>
      </c>
      <c r="L77" s="41">
        <v>2</v>
      </c>
      <c r="M77" s="43" t="s">
        <v>291</v>
      </c>
      <c r="N77" s="43" t="s">
        <v>125</v>
      </c>
      <c r="O77" s="79"/>
    </row>
    <row r="78" spans="1:15" s="5" customFormat="1" ht="24" customHeight="1">
      <c r="A78" s="38" t="s">
        <v>15</v>
      </c>
      <c r="B78" s="62" t="s">
        <v>284</v>
      </c>
      <c r="C78" s="40" t="s">
        <v>120</v>
      </c>
      <c r="D78" s="40" t="s">
        <v>285</v>
      </c>
      <c r="E78" s="41">
        <v>2</v>
      </c>
      <c r="F78" s="40" t="s">
        <v>292</v>
      </c>
      <c r="G78" s="40" t="s">
        <v>20</v>
      </c>
      <c r="H78" s="40" t="s">
        <v>293</v>
      </c>
      <c r="I78" s="41">
        <v>68</v>
      </c>
      <c r="J78" s="41">
        <v>66.5</v>
      </c>
      <c r="K78" s="42">
        <f t="shared" si="1"/>
        <v>33.6625</v>
      </c>
      <c r="L78" s="41">
        <v>3</v>
      </c>
      <c r="M78" s="43" t="s">
        <v>294</v>
      </c>
      <c r="N78" s="43" t="s">
        <v>125</v>
      </c>
      <c r="O78" s="79"/>
    </row>
    <row r="79" spans="1:15" s="5" customFormat="1" ht="24" customHeight="1">
      <c r="A79" s="38" t="s">
        <v>15</v>
      </c>
      <c r="B79" s="62" t="s">
        <v>284</v>
      </c>
      <c r="C79" s="40" t="s">
        <v>120</v>
      </c>
      <c r="D79" s="40" t="s">
        <v>285</v>
      </c>
      <c r="E79" s="41">
        <v>2</v>
      </c>
      <c r="F79" s="40" t="s">
        <v>295</v>
      </c>
      <c r="G79" s="40" t="s">
        <v>20</v>
      </c>
      <c r="H79" s="40" t="s">
        <v>296</v>
      </c>
      <c r="I79" s="41">
        <v>66.4</v>
      </c>
      <c r="J79" s="41">
        <v>66.5</v>
      </c>
      <c r="K79" s="42">
        <f t="shared" si="1"/>
        <v>33.222500000000004</v>
      </c>
      <c r="L79" s="41">
        <v>4</v>
      </c>
      <c r="M79" s="45" t="s">
        <v>180</v>
      </c>
      <c r="N79" s="43" t="s">
        <v>125</v>
      </c>
      <c r="O79" s="79"/>
    </row>
    <row r="80" spans="1:15" s="5" customFormat="1" ht="24" customHeight="1">
      <c r="A80" s="38" t="s">
        <v>15</v>
      </c>
      <c r="B80" s="62" t="s">
        <v>284</v>
      </c>
      <c r="C80" s="40" t="s">
        <v>120</v>
      </c>
      <c r="D80" s="40" t="s">
        <v>285</v>
      </c>
      <c r="E80" s="41">
        <v>2</v>
      </c>
      <c r="F80" s="40" t="s">
        <v>297</v>
      </c>
      <c r="G80" s="40" t="s">
        <v>20</v>
      </c>
      <c r="H80" s="40" t="s">
        <v>298</v>
      </c>
      <c r="I80" s="41">
        <v>57.6</v>
      </c>
      <c r="J80" s="41">
        <v>73.5</v>
      </c>
      <c r="K80" s="42">
        <f t="shared" si="1"/>
        <v>32.377500000000005</v>
      </c>
      <c r="L80" s="41">
        <v>5</v>
      </c>
      <c r="M80" s="45" t="s">
        <v>180</v>
      </c>
      <c r="N80" s="43" t="s">
        <v>125</v>
      </c>
      <c r="O80" s="79"/>
    </row>
    <row r="81" spans="1:15" s="5" customFormat="1" ht="24" customHeight="1">
      <c r="A81" s="46" t="s">
        <v>15</v>
      </c>
      <c r="B81" s="63" t="s">
        <v>284</v>
      </c>
      <c r="C81" s="48" t="s">
        <v>120</v>
      </c>
      <c r="D81" s="48" t="s">
        <v>285</v>
      </c>
      <c r="E81" s="49">
        <v>2</v>
      </c>
      <c r="F81" s="48" t="s">
        <v>299</v>
      </c>
      <c r="G81" s="48" t="s">
        <v>20</v>
      </c>
      <c r="H81" s="48" t="s">
        <v>300</v>
      </c>
      <c r="I81" s="49">
        <v>61.6</v>
      </c>
      <c r="J81" s="49">
        <v>65</v>
      </c>
      <c r="K81" s="50">
        <f t="shared" si="1"/>
        <v>31.565</v>
      </c>
      <c r="L81" s="49">
        <v>6</v>
      </c>
      <c r="M81" s="51" t="s">
        <v>301</v>
      </c>
      <c r="N81" s="51" t="s">
        <v>125</v>
      </c>
      <c r="O81" s="80"/>
    </row>
    <row r="82" spans="1:15" s="6" customFormat="1" ht="24" customHeight="1">
      <c r="A82" s="66" t="s">
        <v>15</v>
      </c>
      <c r="B82" s="67" t="s">
        <v>284</v>
      </c>
      <c r="C82" s="68" t="s">
        <v>120</v>
      </c>
      <c r="D82" s="68" t="s">
        <v>302</v>
      </c>
      <c r="E82" s="69">
        <v>1</v>
      </c>
      <c r="F82" s="68" t="s">
        <v>303</v>
      </c>
      <c r="G82" s="68" t="s">
        <v>20</v>
      </c>
      <c r="H82" s="68" t="s">
        <v>304</v>
      </c>
      <c r="I82" s="69">
        <v>67.2</v>
      </c>
      <c r="J82" s="69">
        <v>74</v>
      </c>
      <c r="K82" s="70">
        <f t="shared" si="1"/>
        <v>35.13000000000001</v>
      </c>
      <c r="L82" s="69">
        <v>1</v>
      </c>
      <c r="M82" s="71" t="s">
        <v>305</v>
      </c>
      <c r="N82" s="71" t="s">
        <v>306</v>
      </c>
      <c r="O82" s="81"/>
    </row>
    <row r="83" spans="1:15" s="4" customFormat="1" ht="24" customHeight="1">
      <c r="A83" s="38" t="s">
        <v>15</v>
      </c>
      <c r="B83" s="62" t="s">
        <v>284</v>
      </c>
      <c r="C83" s="40" t="s">
        <v>120</v>
      </c>
      <c r="D83" s="40" t="s">
        <v>302</v>
      </c>
      <c r="E83" s="41">
        <v>1</v>
      </c>
      <c r="F83" s="40" t="s">
        <v>307</v>
      </c>
      <c r="G83" s="40" t="s">
        <v>20</v>
      </c>
      <c r="H83" s="40" t="s">
        <v>308</v>
      </c>
      <c r="I83" s="41">
        <v>60.8</v>
      </c>
      <c r="J83" s="41">
        <v>71.5</v>
      </c>
      <c r="K83" s="42">
        <f t="shared" si="1"/>
        <v>32.807500000000005</v>
      </c>
      <c r="L83" s="41">
        <v>3</v>
      </c>
      <c r="M83" s="43" t="s">
        <v>75</v>
      </c>
      <c r="N83" s="43" t="s">
        <v>309</v>
      </c>
      <c r="O83" s="79"/>
    </row>
    <row r="84" spans="1:15" s="4" customFormat="1" ht="24" customHeight="1">
      <c r="A84" s="72" t="s">
        <v>15</v>
      </c>
      <c r="B84" s="82" t="s">
        <v>284</v>
      </c>
      <c r="C84" s="74" t="s">
        <v>120</v>
      </c>
      <c r="D84" s="74" t="s">
        <v>302</v>
      </c>
      <c r="E84" s="76">
        <v>1</v>
      </c>
      <c r="F84" s="74" t="s">
        <v>310</v>
      </c>
      <c r="G84" s="74" t="s">
        <v>20</v>
      </c>
      <c r="H84" s="74" t="s">
        <v>311</v>
      </c>
      <c r="I84" s="76">
        <v>40</v>
      </c>
      <c r="J84" s="76">
        <v>60</v>
      </c>
      <c r="K84" s="76">
        <f t="shared" si="1"/>
        <v>24.5</v>
      </c>
      <c r="L84" s="76">
        <v>4</v>
      </c>
      <c r="M84" s="83" t="s">
        <v>312</v>
      </c>
      <c r="N84" s="84" t="s">
        <v>313</v>
      </c>
      <c r="O84" s="85" t="s">
        <v>676</v>
      </c>
    </row>
    <row r="85" spans="1:15" s="4" customFormat="1" ht="24" customHeight="1">
      <c r="A85" s="31" t="s">
        <v>15</v>
      </c>
      <c r="B85" s="86" t="s">
        <v>284</v>
      </c>
      <c r="C85" s="33" t="s">
        <v>80</v>
      </c>
      <c r="D85" s="33" t="s">
        <v>314</v>
      </c>
      <c r="E85" s="34">
        <v>1</v>
      </c>
      <c r="F85" s="87" t="s">
        <v>315</v>
      </c>
      <c r="G85" s="33" t="s">
        <v>20</v>
      </c>
      <c r="H85" s="33" t="s">
        <v>316</v>
      </c>
      <c r="I85" s="34">
        <v>81.6</v>
      </c>
      <c r="J85" s="34">
        <v>65.5</v>
      </c>
      <c r="K85" s="35">
        <f t="shared" si="1"/>
        <v>37.1775</v>
      </c>
      <c r="L85" s="34">
        <v>1</v>
      </c>
      <c r="M85" s="36" t="s">
        <v>317</v>
      </c>
      <c r="N85" s="37" t="s">
        <v>318</v>
      </c>
      <c r="O85" s="78"/>
    </row>
    <row r="86" spans="1:15" s="4" customFormat="1" ht="24" customHeight="1">
      <c r="A86" s="38" t="s">
        <v>15</v>
      </c>
      <c r="B86" s="88" t="s">
        <v>284</v>
      </c>
      <c r="C86" s="40" t="s">
        <v>80</v>
      </c>
      <c r="D86" s="40" t="s">
        <v>314</v>
      </c>
      <c r="E86" s="41">
        <v>1</v>
      </c>
      <c r="F86" s="40" t="s">
        <v>319</v>
      </c>
      <c r="G86" s="40" t="s">
        <v>20</v>
      </c>
      <c r="H86" s="40" t="s">
        <v>320</v>
      </c>
      <c r="I86" s="41">
        <v>59.2</v>
      </c>
      <c r="J86" s="41">
        <v>76.5</v>
      </c>
      <c r="K86" s="42">
        <f t="shared" si="1"/>
        <v>33.49250000000001</v>
      </c>
      <c r="L86" s="41">
        <v>2</v>
      </c>
      <c r="M86" s="43" t="s">
        <v>170</v>
      </c>
      <c r="N86" s="43" t="s">
        <v>321</v>
      </c>
      <c r="O86" s="79"/>
    </row>
    <row r="87" spans="1:15" s="4" customFormat="1" ht="24" customHeight="1">
      <c r="A87" s="46" t="s">
        <v>15</v>
      </c>
      <c r="B87" s="89" t="s">
        <v>284</v>
      </c>
      <c r="C87" s="48" t="s">
        <v>80</v>
      </c>
      <c r="D87" s="48" t="s">
        <v>314</v>
      </c>
      <c r="E87" s="49">
        <v>1</v>
      </c>
      <c r="F87" s="48" t="s">
        <v>322</v>
      </c>
      <c r="G87" s="48" t="s">
        <v>20</v>
      </c>
      <c r="H87" s="48" t="s">
        <v>323</v>
      </c>
      <c r="I87" s="49">
        <v>68.8</v>
      </c>
      <c r="J87" s="49">
        <v>62</v>
      </c>
      <c r="K87" s="50">
        <f t="shared" si="1"/>
        <v>32.870000000000005</v>
      </c>
      <c r="L87" s="49">
        <v>3</v>
      </c>
      <c r="M87" s="51" t="s">
        <v>324</v>
      </c>
      <c r="N87" s="51" t="s">
        <v>325</v>
      </c>
      <c r="O87" s="80"/>
    </row>
    <row r="88" spans="1:15" s="4" customFormat="1" ht="24" customHeight="1">
      <c r="A88" s="31" t="s">
        <v>15</v>
      </c>
      <c r="B88" s="86" t="s">
        <v>284</v>
      </c>
      <c r="C88" s="33" t="s">
        <v>80</v>
      </c>
      <c r="D88" s="33" t="s">
        <v>326</v>
      </c>
      <c r="E88" s="34">
        <v>1</v>
      </c>
      <c r="F88" s="33" t="s">
        <v>327</v>
      </c>
      <c r="G88" s="33" t="s">
        <v>20</v>
      </c>
      <c r="H88" s="33" t="s">
        <v>328</v>
      </c>
      <c r="I88" s="34">
        <v>72</v>
      </c>
      <c r="J88" s="34">
        <v>72</v>
      </c>
      <c r="K88" s="35">
        <f t="shared" si="1"/>
        <v>36</v>
      </c>
      <c r="L88" s="34">
        <v>1</v>
      </c>
      <c r="M88" s="36" t="s">
        <v>329</v>
      </c>
      <c r="N88" s="36" t="s">
        <v>125</v>
      </c>
      <c r="O88" s="78"/>
    </row>
    <row r="89" spans="1:15" s="4" customFormat="1" ht="24" customHeight="1">
      <c r="A89" s="38" t="s">
        <v>15</v>
      </c>
      <c r="B89" s="88" t="s">
        <v>284</v>
      </c>
      <c r="C89" s="40" t="s">
        <v>80</v>
      </c>
      <c r="D89" s="40" t="s">
        <v>326</v>
      </c>
      <c r="E89" s="41">
        <v>1</v>
      </c>
      <c r="F89" s="40" t="s">
        <v>330</v>
      </c>
      <c r="G89" s="40" t="s">
        <v>20</v>
      </c>
      <c r="H89" s="40" t="s">
        <v>331</v>
      </c>
      <c r="I89" s="41">
        <v>65.6</v>
      </c>
      <c r="J89" s="41">
        <v>63</v>
      </c>
      <c r="K89" s="42">
        <f t="shared" si="1"/>
        <v>32.215</v>
      </c>
      <c r="L89" s="41">
        <v>2</v>
      </c>
      <c r="M89" s="43" t="s">
        <v>283</v>
      </c>
      <c r="N89" s="43" t="s">
        <v>125</v>
      </c>
      <c r="O89" s="79"/>
    </row>
    <row r="90" spans="1:15" s="4" customFormat="1" ht="24" customHeight="1">
      <c r="A90" s="46" t="s">
        <v>15</v>
      </c>
      <c r="B90" s="89" t="s">
        <v>284</v>
      </c>
      <c r="C90" s="48" t="s">
        <v>80</v>
      </c>
      <c r="D90" s="48" t="s">
        <v>326</v>
      </c>
      <c r="E90" s="49">
        <v>1</v>
      </c>
      <c r="F90" s="48" t="s">
        <v>332</v>
      </c>
      <c r="G90" s="48" t="s">
        <v>20</v>
      </c>
      <c r="H90" s="48" t="s">
        <v>333</v>
      </c>
      <c r="I90" s="49">
        <v>54.4</v>
      </c>
      <c r="J90" s="49">
        <v>68.5</v>
      </c>
      <c r="K90" s="50">
        <f t="shared" si="1"/>
        <v>30.372500000000002</v>
      </c>
      <c r="L90" s="49">
        <v>3</v>
      </c>
      <c r="M90" s="51" t="s">
        <v>288</v>
      </c>
      <c r="N90" s="51" t="s">
        <v>125</v>
      </c>
      <c r="O90" s="80"/>
    </row>
    <row r="91" spans="1:15" s="4" customFormat="1" ht="24" customHeight="1">
      <c r="A91" s="31" t="s">
        <v>15</v>
      </c>
      <c r="B91" s="86" t="s">
        <v>284</v>
      </c>
      <c r="C91" s="33" t="s">
        <v>80</v>
      </c>
      <c r="D91" s="33" t="s">
        <v>334</v>
      </c>
      <c r="E91" s="34">
        <v>1</v>
      </c>
      <c r="F91" s="33" t="s">
        <v>335</v>
      </c>
      <c r="G91" s="33" t="s">
        <v>20</v>
      </c>
      <c r="H91" s="33" t="s">
        <v>336</v>
      </c>
      <c r="I91" s="34">
        <v>64.8</v>
      </c>
      <c r="J91" s="34">
        <v>68.5</v>
      </c>
      <c r="K91" s="35">
        <f t="shared" si="1"/>
        <v>33.2325</v>
      </c>
      <c r="L91" s="34">
        <v>1</v>
      </c>
      <c r="M91" s="36" t="s">
        <v>249</v>
      </c>
      <c r="N91" s="36" t="s">
        <v>125</v>
      </c>
      <c r="O91" s="78"/>
    </row>
    <row r="92" spans="1:15" s="4" customFormat="1" ht="24" customHeight="1">
      <c r="A92" s="38" t="s">
        <v>15</v>
      </c>
      <c r="B92" s="88" t="s">
        <v>284</v>
      </c>
      <c r="C92" s="40" t="s">
        <v>80</v>
      </c>
      <c r="D92" s="40" t="s">
        <v>334</v>
      </c>
      <c r="E92" s="41">
        <v>1</v>
      </c>
      <c r="F92" s="40" t="s">
        <v>337</v>
      </c>
      <c r="G92" s="40" t="s">
        <v>20</v>
      </c>
      <c r="H92" s="40" t="s">
        <v>338</v>
      </c>
      <c r="I92" s="41">
        <v>62.4</v>
      </c>
      <c r="J92" s="41">
        <v>69</v>
      </c>
      <c r="K92" s="42">
        <f t="shared" si="1"/>
        <v>32.685</v>
      </c>
      <c r="L92" s="41">
        <v>2</v>
      </c>
      <c r="M92" s="43" t="s">
        <v>339</v>
      </c>
      <c r="N92" s="43" t="s">
        <v>125</v>
      </c>
      <c r="O92" s="79"/>
    </row>
    <row r="93" spans="1:15" s="4" customFormat="1" ht="24" customHeight="1">
      <c r="A93" s="46" t="s">
        <v>15</v>
      </c>
      <c r="B93" s="89" t="s">
        <v>284</v>
      </c>
      <c r="C93" s="48" t="s">
        <v>80</v>
      </c>
      <c r="D93" s="48" t="s">
        <v>334</v>
      </c>
      <c r="E93" s="49">
        <v>1</v>
      </c>
      <c r="F93" s="48" t="s">
        <v>340</v>
      </c>
      <c r="G93" s="48" t="s">
        <v>20</v>
      </c>
      <c r="H93" s="48" t="s">
        <v>341</v>
      </c>
      <c r="I93" s="49">
        <v>62.4</v>
      </c>
      <c r="J93" s="49">
        <v>69</v>
      </c>
      <c r="K93" s="50">
        <f t="shared" si="1"/>
        <v>32.685</v>
      </c>
      <c r="L93" s="49">
        <v>2</v>
      </c>
      <c r="M93" s="51" t="s">
        <v>321</v>
      </c>
      <c r="N93" s="51" t="s">
        <v>125</v>
      </c>
      <c r="O93" s="80"/>
    </row>
    <row r="94" spans="1:15" s="4" customFormat="1" ht="24" customHeight="1">
      <c r="A94" s="31" t="s">
        <v>15</v>
      </c>
      <c r="B94" s="61" t="s">
        <v>342</v>
      </c>
      <c r="C94" s="33" t="s">
        <v>120</v>
      </c>
      <c r="D94" s="33" t="s">
        <v>343</v>
      </c>
      <c r="E94" s="34">
        <v>2</v>
      </c>
      <c r="F94" s="33" t="s">
        <v>344</v>
      </c>
      <c r="G94" s="33" t="s">
        <v>244</v>
      </c>
      <c r="H94" s="33" t="s">
        <v>345</v>
      </c>
      <c r="I94" s="34">
        <v>69.6</v>
      </c>
      <c r="J94" s="34">
        <v>74.5</v>
      </c>
      <c r="K94" s="35">
        <f t="shared" si="1"/>
        <v>35.9025</v>
      </c>
      <c r="L94" s="34">
        <v>1</v>
      </c>
      <c r="M94" s="36" t="s">
        <v>71</v>
      </c>
      <c r="N94" s="36" t="s">
        <v>125</v>
      </c>
      <c r="O94" s="78"/>
    </row>
    <row r="95" spans="1:15" s="4" customFormat="1" ht="24" customHeight="1">
      <c r="A95" s="38" t="s">
        <v>15</v>
      </c>
      <c r="B95" s="62" t="s">
        <v>342</v>
      </c>
      <c r="C95" s="40" t="s">
        <v>120</v>
      </c>
      <c r="D95" s="40" t="s">
        <v>343</v>
      </c>
      <c r="E95" s="41">
        <v>2</v>
      </c>
      <c r="F95" s="40" t="s">
        <v>346</v>
      </c>
      <c r="G95" s="40" t="s">
        <v>244</v>
      </c>
      <c r="H95" s="40" t="s">
        <v>347</v>
      </c>
      <c r="I95" s="41">
        <v>61.6</v>
      </c>
      <c r="J95" s="41">
        <v>82</v>
      </c>
      <c r="K95" s="42">
        <f t="shared" si="1"/>
        <v>35.39</v>
      </c>
      <c r="L95" s="41">
        <v>2</v>
      </c>
      <c r="M95" s="43" t="s">
        <v>240</v>
      </c>
      <c r="N95" s="45" t="s">
        <v>348</v>
      </c>
      <c r="O95" s="79"/>
    </row>
    <row r="96" spans="1:15" s="4" customFormat="1" ht="24" customHeight="1">
      <c r="A96" s="38" t="s">
        <v>15</v>
      </c>
      <c r="B96" s="62" t="s">
        <v>342</v>
      </c>
      <c r="C96" s="40" t="s">
        <v>120</v>
      </c>
      <c r="D96" s="40" t="s">
        <v>343</v>
      </c>
      <c r="E96" s="41">
        <v>2</v>
      </c>
      <c r="F96" s="40" t="s">
        <v>349</v>
      </c>
      <c r="G96" s="40" t="s">
        <v>244</v>
      </c>
      <c r="H96" s="40" t="s">
        <v>350</v>
      </c>
      <c r="I96" s="41">
        <v>69.6</v>
      </c>
      <c r="J96" s="41">
        <v>70.5</v>
      </c>
      <c r="K96" s="42">
        <f t="shared" si="1"/>
        <v>35.0025</v>
      </c>
      <c r="L96" s="41">
        <v>3</v>
      </c>
      <c r="M96" s="43" t="s">
        <v>351</v>
      </c>
      <c r="N96" s="43" t="s">
        <v>125</v>
      </c>
      <c r="O96" s="79"/>
    </row>
    <row r="97" spans="1:15" s="4" customFormat="1" ht="24" customHeight="1">
      <c r="A97" s="38" t="s">
        <v>15</v>
      </c>
      <c r="B97" s="62" t="s">
        <v>342</v>
      </c>
      <c r="C97" s="40" t="s">
        <v>120</v>
      </c>
      <c r="D97" s="40" t="s">
        <v>343</v>
      </c>
      <c r="E97" s="41">
        <v>2</v>
      </c>
      <c r="F97" s="40" t="s">
        <v>352</v>
      </c>
      <c r="G97" s="40" t="s">
        <v>244</v>
      </c>
      <c r="H97" s="40" t="s">
        <v>353</v>
      </c>
      <c r="I97" s="41">
        <v>69.6</v>
      </c>
      <c r="J97" s="41">
        <v>69.5</v>
      </c>
      <c r="K97" s="42">
        <f t="shared" si="1"/>
        <v>34.7775</v>
      </c>
      <c r="L97" s="41">
        <v>4</v>
      </c>
      <c r="M97" s="43" t="s">
        <v>288</v>
      </c>
      <c r="N97" s="43" t="s">
        <v>288</v>
      </c>
      <c r="O97" s="79"/>
    </row>
    <row r="98" spans="1:15" s="4" customFormat="1" ht="24" customHeight="1">
      <c r="A98" s="38" t="s">
        <v>15</v>
      </c>
      <c r="B98" s="62" t="s">
        <v>342</v>
      </c>
      <c r="C98" s="40" t="s">
        <v>120</v>
      </c>
      <c r="D98" s="40" t="s">
        <v>343</v>
      </c>
      <c r="E98" s="41">
        <v>2</v>
      </c>
      <c r="F98" s="40" t="s">
        <v>354</v>
      </c>
      <c r="G98" s="40" t="s">
        <v>244</v>
      </c>
      <c r="H98" s="40" t="s">
        <v>355</v>
      </c>
      <c r="I98" s="41">
        <v>65.6</v>
      </c>
      <c r="J98" s="41">
        <v>70.5</v>
      </c>
      <c r="K98" s="42">
        <f t="shared" si="1"/>
        <v>33.9025</v>
      </c>
      <c r="L98" s="41">
        <v>5</v>
      </c>
      <c r="M98" s="43" t="s">
        <v>356</v>
      </c>
      <c r="N98" s="43" t="s">
        <v>357</v>
      </c>
      <c r="O98" s="79"/>
    </row>
    <row r="99" spans="1:15" s="4" customFormat="1" ht="24" customHeight="1">
      <c r="A99" s="46" t="s">
        <v>15</v>
      </c>
      <c r="B99" s="63" t="s">
        <v>342</v>
      </c>
      <c r="C99" s="48" t="s">
        <v>120</v>
      </c>
      <c r="D99" s="48" t="s">
        <v>343</v>
      </c>
      <c r="E99" s="49">
        <v>2</v>
      </c>
      <c r="F99" s="48" t="s">
        <v>358</v>
      </c>
      <c r="G99" s="48" t="s">
        <v>244</v>
      </c>
      <c r="H99" s="48" t="s">
        <v>359</v>
      </c>
      <c r="I99" s="49">
        <v>65.6</v>
      </c>
      <c r="J99" s="49">
        <v>70</v>
      </c>
      <c r="K99" s="50">
        <f t="shared" si="1"/>
        <v>33.79</v>
      </c>
      <c r="L99" s="49">
        <v>6</v>
      </c>
      <c r="M99" s="51" t="s">
        <v>268</v>
      </c>
      <c r="N99" s="51" t="s">
        <v>360</v>
      </c>
      <c r="O99" s="80"/>
    </row>
    <row r="100" spans="1:15" s="4" customFormat="1" ht="24" customHeight="1">
      <c r="A100" s="31" t="s">
        <v>15</v>
      </c>
      <c r="B100" s="61" t="s">
        <v>342</v>
      </c>
      <c r="C100" s="33" t="s">
        <v>120</v>
      </c>
      <c r="D100" s="33" t="s">
        <v>361</v>
      </c>
      <c r="E100" s="34">
        <v>2</v>
      </c>
      <c r="F100" s="33" t="s">
        <v>362</v>
      </c>
      <c r="G100" s="33" t="s">
        <v>244</v>
      </c>
      <c r="H100" s="33" t="s">
        <v>363</v>
      </c>
      <c r="I100" s="34">
        <v>68</v>
      </c>
      <c r="J100" s="34">
        <v>75</v>
      </c>
      <c r="K100" s="35">
        <f t="shared" si="1"/>
        <v>35.575</v>
      </c>
      <c r="L100" s="34">
        <v>1</v>
      </c>
      <c r="M100" s="36" t="s">
        <v>75</v>
      </c>
      <c r="N100" s="36" t="s">
        <v>125</v>
      </c>
      <c r="O100" s="78"/>
    </row>
    <row r="101" spans="1:15" ht="24" customHeight="1">
      <c r="A101" s="38" t="s">
        <v>15</v>
      </c>
      <c r="B101" s="62" t="s">
        <v>342</v>
      </c>
      <c r="C101" s="40" t="s">
        <v>120</v>
      </c>
      <c r="D101" s="40" t="s">
        <v>361</v>
      </c>
      <c r="E101" s="41">
        <v>2</v>
      </c>
      <c r="F101" s="40" t="s">
        <v>364</v>
      </c>
      <c r="G101" s="40" t="s">
        <v>244</v>
      </c>
      <c r="H101" s="40" t="s">
        <v>365</v>
      </c>
      <c r="I101" s="41">
        <v>67.2</v>
      </c>
      <c r="J101" s="41">
        <v>75</v>
      </c>
      <c r="K101" s="42">
        <f t="shared" si="1"/>
        <v>35.355000000000004</v>
      </c>
      <c r="L101" s="41">
        <v>2</v>
      </c>
      <c r="M101" s="43" t="s">
        <v>47</v>
      </c>
      <c r="N101" s="45" t="s">
        <v>366</v>
      </c>
      <c r="O101" s="79"/>
    </row>
    <row r="102" spans="1:15" ht="24" customHeight="1">
      <c r="A102" s="38" t="s">
        <v>15</v>
      </c>
      <c r="B102" s="62" t="s">
        <v>342</v>
      </c>
      <c r="C102" s="40" t="s">
        <v>120</v>
      </c>
      <c r="D102" s="40" t="s">
        <v>361</v>
      </c>
      <c r="E102" s="41">
        <v>2</v>
      </c>
      <c r="F102" s="40" t="s">
        <v>367</v>
      </c>
      <c r="G102" s="40" t="s">
        <v>244</v>
      </c>
      <c r="H102" s="40" t="s">
        <v>368</v>
      </c>
      <c r="I102" s="41">
        <v>67.2</v>
      </c>
      <c r="J102" s="41">
        <v>74.5</v>
      </c>
      <c r="K102" s="42">
        <f t="shared" si="1"/>
        <v>35.24250000000001</v>
      </c>
      <c r="L102" s="41">
        <v>3</v>
      </c>
      <c r="M102" s="43" t="s">
        <v>75</v>
      </c>
      <c r="N102" s="43" t="s">
        <v>125</v>
      </c>
      <c r="O102" s="79"/>
    </row>
    <row r="103" spans="1:15" ht="24" customHeight="1">
      <c r="A103" s="38" t="s">
        <v>15</v>
      </c>
      <c r="B103" s="62" t="s">
        <v>342</v>
      </c>
      <c r="C103" s="40" t="s">
        <v>120</v>
      </c>
      <c r="D103" s="40" t="s">
        <v>361</v>
      </c>
      <c r="E103" s="41">
        <v>2</v>
      </c>
      <c r="F103" s="40" t="s">
        <v>369</v>
      </c>
      <c r="G103" s="40" t="s">
        <v>244</v>
      </c>
      <c r="H103" s="40" t="s">
        <v>370</v>
      </c>
      <c r="I103" s="41">
        <v>69.6</v>
      </c>
      <c r="J103" s="41">
        <v>67</v>
      </c>
      <c r="K103" s="42">
        <f t="shared" si="1"/>
        <v>34.215</v>
      </c>
      <c r="L103" s="41">
        <v>4</v>
      </c>
      <c r="M103" s="43" t="s">
        <v>371</v>
      </c>
      <c r="N103" s="43" t="s">
        <v>372</v>
      </c>
      <c r="O103" s="79"/>
    </row>
    <row r="104" spans="1:15" ht="24" customHeight="1">
      <c r="A104" s="38" t="s">
        <v>15</v>
      </c>
      <c r="B104" s="62" t="s">
        <v>342</v>
      </c>
      <c r="C104" s="40" t="s">
        <v>120</v>
      </c>
      <c r="D104" s="40" t="s">
        <v>361</v>
      </c>
      <c r="E104" s="41">
        <v>2</v>
      </c>
      <c r="F104" s="40" t="s">
        <v>373</v>
      </c>
      <c r="G104" s="40" t="s">
        <v>244</v>
      </c>
      <c r="H104" s="40" t="s">
        <v>374</v>
      </c>
      <c r="I104" s="41">
        <v>66.4</v>
      </c>
      <c r="J104" s="41">
        <v>70</v>
      </c>
      <c r="K104" s="42">
        <f t="shared" si="1"/>
        <v>34.010000000000005</v>
      </c>
      <c r="L104" s="41">
        <v>5</v>
      </c>
      <c r="M104" s="43" t="s">
        <v>375</v>
      </c>
      <c r="N104" s="45" t="s">
        <v>376</v>
      </c>
      <c r="O104" s="79"/>
    </row>
    <row r="105" spans="1:15" ht="24" customHeight="1">
      <c r="A105" s="46" t="s">
        <v>15</v>
      </c>
      <c r="B105" s="63" t="s">
        <v>342</v>
      </c>
      <c r="C105" s="48" t="s">
        <v>120</v>
      </c>
      <c r="D105" s="48" t="s">
        <v>361</v>
      </c>
      <c r="E105" s="49">
        <v>2</v>
      </c>
      <c r="F105" s="48" t="s">
        <v>377</v>
      </c>
      <c r="G105" s="48" t="s">
        <v>244</v>
      </c>
      <c r="H105" s="48" t="s">
        <v>378</v>
      </c>
      <c r="I105" s="49">
        <v>63.2</v>
      </c>
      <c r="J105" s="49">
        <v>72.5</v>
      </c>
      <c r="K105" s="50">
        <f t="shared" si="1"/>
        <v>33.6925</v>
      </c>
      <c r="L105" s="49">
        <v>6</v>
      </c>
      <c r="M105" s="51" t="s">
        <v>379</v>
      </c>
      <c r="N105" s="51" t="s">
        <v>125</v>
      </c>
      <c r="O105" s="80"/>
    </row>
    <row r="106" spans="1:15" ht="24" customHeight="1">
      <c r="A106" s="31" t="s">
        <v>15</v>
      </c>
      <c r="B106" s="61" t="s">
        <v>342</v>
      </c>
      <c r="C106" s="33" t="s">
        <v>80</v>
      </c>
      <c r="D106" s="33" t="s">
        <v>380</v>
      </c>
      <c r="E106" s="34">
        <v>1</v>
      </c>
      <c r="F106" s="33" t="s">
        <v>381</v>
      </c>
      <c r="G106" s="33" t="s">
        <v>244</v>
      </c>
      <c r="H106" s="33" t="s">
        <v>382</v>
      </c>
      <c r="I106" s="34">
        <v>73.6</v>
      </c>
      <c r="J106" s="34">
        <v>73.5</v>
      </c>
      <c r="K106" s="35">
        <f t="shared" si="1"/>
        <v>36.7775</v>
      </c>
      <c r="L106" s="34">
        <v>1</v>
      </c>
      <c r="M106" s="36" t="s">
        <v>283</v>
      </c>
      <c r="N106" s="36" t="s">
        <v>383</v>
      </c>
      <c r="O106" s="78"/>
    </row>
    <row r="107" spans="1:15" ht="24" customHeight="1">
      <c r="A107" s="38" t="s">
        <v>15</v>
      </c>
      <c r="B107" s="62" t="s">
        <v>342</v>
      </c>
      <c r="C107" s="40" t="s">
        <v>80</v>
      </c>
      <c r="D107" s="40" t="s">
        <v>380</v>
      </c>
      <c r="E107" s="41">
        <v>1</v>
      </c>
      <c r="F107" s="40" t="s">
        <v>384</v>
      </c>
      <c r="G107" s="40" t="s">
        <v>244</v>
      </c>
      <c r="H107" s="40" t="s">
        <v>385</v>
      </c>
      <c r="I107" s="41">
        <v>70.4</v>
      </c>
      <c r="J107" s="41">
        <v>74.5</v>
      </c>
      <c r="K107" s="42">
        <f t="shared" si="1"/>
        <v>36.1225</v>
      </c>
      <c r="L107" s="41">
        <v>2</v>
      </c>
      <c r="M107" s="43" t="s">
        <v>75</v>
      </c>
      <c r="N107" s="43" t="s">
        <v>386</v>
      </c>
      <c r="O107" s="79"/>
    </row>
    <row r="108" spans="1:15" ht="24" customHeight="1">
      <c r="A108" s="72" t="s">
        <v>15</v>
      </c>
      <c r="B108" s="73" t="s">
        <v>342</v>
      </c>
      <c r="C108" s="74" t="s">
        <v>80</v>
      </c>
      <c r="D108" s="74" t="s">
        <v>380</v>
      </c>
      <c r="E108" s="75">
        <v>1</v>
      </c>
      <c r="F108" s="74" t="s">
        <v>387</v>
      </c>
      <c r="G108" s="74" t="s">
        <v>244</v>
      </c>
      <c r="H108" s="74" t="s">
        <v>388</v>
      </c>
      <c r="I108" s="75">
        <v>66.4</v>
      </c>
      <c r="J108" s="75">
        <v>77</v>
      </c>
      <c r="K108" s="76">
        <f t="shared" si="1"/>
        <v>35.585</v>
      </c>
      <c r="L108" s="75">
        <v>3</v>
      </c>
      <c r="M108" s="77" t="s">
        <v>389</v>
      </c>
      <c r="N108" s="77" t="s">
        <v>390</v>
      </c>
      <c r="O108" s="90"/>
    </row>
    <row r="109" spans="1:15" ht="24" customHeight="1">
      <c r="A109" s="31" t="s">
        <v>15</v>
      </c>
      <c r="B109" s="91" t="s">
        <v>342</v>
      </c>
      <c r="C109" s="33" t="s">
        <v>80</v>
      </c>
      <c r="D109" s="33" t="s">
        <v>391</v>
      </c>
      <c r="E109" s="34">
        <v>4</v>
      </c>
      <c r="F109" s="33" t="s">
        <v>392</v>
      </c>
      <c r="G109" s="33" t="s">
        <v>244</v>
      </c>
      <c r="H109" s="33" t="s">
        <v>393</v>
      </c>
      <c r="I109" s="34">
        <v>72</v>
      </c>
      <c r="J109" s="34">
        <v>80</v>
      </c>
      <c r="K109" s="35">
        <f t="shared" si="1"/>
        <v>37.8</v>
      </c>
      <c r="L109" s="34">
        <v>1</v>
      </c>
      <c r="M109" s="36" t="s">
        <v>51</v>
      </c>
      <c r="N109" s="36" t="s">
        <v>125</v>
      </c>
      <c r="O109" s="78"/>
    </row>
    <row r="110" spans="1:15" ht="24" customHeight="1">
      <c r="A110" s="38" t="s">
        <v>15</v>
      </c>
      <c r="B110" s="92" t="s">
        <v>342</v>
      </c>
      <c r="C110" s="40" t="s">
        <v>80</v>
      </c>
      <c r="D110" s="40" t="s">
        <v>391</v>
      </c>
      <c r="E110" s="41">
        <v>4</v>
      </c>
      <c r="F110" s="40" t="s">
        <v>394</v>
      </c>
      <c r="G110" s="40" t="s">
        <v>244</v>
      </c>
      <c r="H110" s="40" t="s">
        <v>395</v>
      </c>
      <c r="I110" s="41">
        <v>76.8</v>
      </c>
      <c r="J110" s="41">
        <v>74</v>
      </c>
      <c r="K110" s="42">
        <f t="shared" si="1"/>
        <v>37.77</v>
      </c>
      <c r="L110" s="41">
        <v>2</v>
      </c>
      <c r="M110" s="43" t="s">
        <v>75</v>
      </c>
      <c r="N110" s="45" t="s">
        <v>396</v>
      </c>
      <c r="O110" s="79"/>
    </row>
    <row r="111" spans="1:15" ht="24" customHeight="1">
      <c r="A111" s="38" t="s">
        <v>15</v>
      </c>
      <c r="B111" s="92" t="s">
        <v>342</v>
      </c>
      <c r="C111" s="40" t="s">
        <v>80</v>
      </c>
      <c r="D111" s="40" t="s">
        <v>391</v>
      </c>
      <c r="E111" s="41">
        <v>4</v>
      </c>
      <c r="F111" s="40" t="s">
        <v>397</v>
      </c>
      <c r="G111" s="40" t="s">
        <v>244</v>
      </c>
      <c r="H111" s="40" t="s">
        <v>398</v>
      </c>
      <c r="I111" s="41">
        <v>68.8</v>
      </c>
      <c r="J111" s="41">
        <v>80.5</v>
      </c>
      <c r="K111" s="42">
        <f t="shared" si="1"/>
        <v>37.0325</v>
      </c>
      <c r="L111" s="41">
        <v>3</v>
      </c>
      <c r="M111" s="43" t="s">
        <v>105</v>
      </c>
      <c r="N111" s="45" t="s">
        <v>399</v>
      </c>
      <c r="O111" s="79"/>
    </row>
    <row r="112" spans="1:15" ht="24" customHeight="1">
      <c r="A112" s="38" t="s">
        <v>15</v>
      </c>
      <c r="B112" s="92" t="s">
        <v>342</v>
      </c>
      <c r="C112" s="40" t="s">
        <v>80</v>
      </c>
      <c r="D112" s="40" t="s">
        <v>391</v>
      </c>
      <c r="E112" s="41">
        <v>4</v>
      </c>
      <c r="F112" s="40" t="s">
        <v>400</v>
      </c>
      <c r="G112" s="40" t="s">
        <v>244</v>
      </c>
      <c r="H112" s="40" t="s">
        <v>401</v>
      </c>
      <c r="I112" s="41">
        <v>71.2</v>
      </c>
      <c r="J112" s="41">
        <v>76.5</v>
      </c>
      <c r="K112" s="42">
        <f t="shared" si="1"/>
        <v>36.792500000000004</v>
      </c>
      <c r="L112" s="41">
        <v>4</v>
      </c>
      <c r="M112" s="43" t="s">
        <v>402</v>
      </c>
      <c r="N112" s="43" t="s">
        <v>125</v>
      </c>
      <c r="O112" s="79"/>
    </row>
    <row r="113" spans="1:15" ht="24" customHeight="1">
      <c r="A113" s="38" t="s">
        <v>15</v>
      </c>
      <c r="B113" s="92" t="s">
        <v>342</v>
      </c>
      <c r="C113" s="40" t="s">
        <v>80</v>
      </c>
      <c r="D113" s="40" t="s">
        <v>391</v>
      </c>
      <c r="E113" s="41">
        <v>4</v>
      </c>
      <c r="F113" s="40" t="s">
        <v>403</v>
      </c>
      <c r="G113" s="40" t="s">
        <v>244</v>
      </c>
      <c r="H113" s="40" t="s">
        <v>404</v>
      </c>
      <c r="I113" s="41">
        <v>77.6</v>
      </c>
      <c r="J113" s="41">
        <v>68</v>
      </c>
      <c r="K113" s="42">
        <f t="shared" si="1"/>
        <v>36.64</v>
      </c>
      <c r="L113" s="41">
        <v>5</v>
      </c>
      <c r="M113" s="43" t="s">
        <v>249</v>
      </c>
      <c r="N113" s="43" t="s">
        <v>125</v>
      </c>
      <c r="O113" s="79"/>
    </row>
    <row r="114" spans="1:15" ht="24" customHeight="1">
      <c r="A114" s="38" t="s">
        <v>15</v>
      </c>
      <c r="B114" s="92" t="s">
        <v>342</v>
      </c>
      <c r="C114" s="40" t="s">
        <v>80</v>
      </c>
      <c r="D114" s="40" t="s">
        <v>391</v>
      </c>
      <c r="E114" s="41">
        <v>4</v>
      </c>
      <c r="F114" s="40" t="s">
        <v>405</v>
      </c>
      <c r="G114" s="40" t="s">
        <v>244</v>
      </c>
      <c r="H114" s="40" t="s">
        <v>406</v>
      </c>
      <c r="I114" s="41">
        <v>70.4</v>
      </c>
      <c r="J114" s="41">
        <v>75.5</v>
      </c>
      <c r="K114" s="42">
        <f t="shared" si="1"/>
        <v>36.347500000000004</v>
      </c>
      <c r="L114" s="41">
        <v>6</v>
      </c>
      <c r="M114" s="43" t="s">
        <v>402</v>
      </c>
      <c r="N114" s="45" t="s">
        <v>407</v>
      </c>
      <c r="O114" s="79"/>
    </row>
    <row r="115" spans="1:15" ht="24" customHeight="1">
      <c r="A115" s="38" t="s">
        <v>15</v>
      </c>
      <c r="B115" s="92" t="s">
        <v>342</v>
      </c>
      <c r="C115" s="40" t="s">
        <v>80</v>
      </c>
      <c r="D115" s="40" t="s">
        <v>391</v>
      </c>
      <c r="E115" s="41">
        <v>4</v>
      </c>
      <c r="F115" s="40" t="s">
        <v>408</v>
      </c>
      <c r="G115" s="40" t="s">
        <v>244</v>
      </c>
      <c r="H115" s="40" t="s">
        <v>409</v>
      </c>
      <c r="I115" s="41">
        <v>76</v>
      </c>
      <c r="J115" s="41">
        <v>68.5</v>
      </c>
      <c r="K115" s="42">
        <f t="shared" si="1"/>
        <v>36.3125</v>
      </c>
      <c r="L115" s="41">
        <v>7</v>
      </c>
      <c r="M115" s="43" t="s">
        <v>410</v>
      </c>
      <c r="N115" s="43" t="s">
        <v>411</v>
      </c>
      <c r="O115" s="79"/>
    </row>
    <row r="116" spans="1:15" ht="24" customHeight="1">
      <c r="A116" s="38" t="s">
        <v>15</v>
      </c>
      <c r="B116" s="92" t="s">
        <v>342</v>
      </c>
      <c r="C116" s="40" t="s">
        <v>80</v>
      </c>
      <c r="D116" s="40" t="s">
        <v>391</v>
      </c>
      <c r="E116" s="41">
        <v>4</v>
      </c>
      <c r="F116" s="40" t="s">
        <v>412</v>
      </c>
      <c r="G116" s="40" t="s">
        <v>244</v>
      </c>
      <c r="H116" s="40" t="s">
        <v>413</v>
      </c>
      <c r="I116" s="41">
        <v>72</v>
      </c>
      <c r="J116" s="41">
        <v>72.5</v>
      </c>
      <c r="K116" s="42">
        <f t="shared" si="1"/>
        <v>36.1125</v>
      </c>
      <c r="L116" s="41">
        <v>8</v>
      </c>
      <c r="M116" s="43" t="s">
        <v>414</v>
      </c>
      <c r="N116" s="45" t="s">
        <v>415</v>
      </c>
      <c r="O116" s="79"/>
    </row>
    <row r="117" spans="1:15" ht="24" customHeight="1">
      <c r="A117" s="38" t="s">
        <v>15</v>
      </c>
      <c r="B117" s="92" t="s">
        <v>342</v>
      </c>
      <c r="C117" s="40" t="s">
        <v>80</v>
      </c>
      <c r="D117" s="40" t="s">
        <v>391</v>
      </c>
      <c r="E117" s="41">
        <v>4</v>
      </c>
      <c r="F117" s="40" t="s">
        <v>416</v>
      </c>
      <c r="G117" s="40" t="s">
        <v>244</v>
      </c>
      <c r="H117" s="40" t="s">
        <v>417</v>
      </c>
      <c r="I117" s="41">
        <v>68.8</v>
      </c>
      <c r="J117" s="41">
        <v>76</v>
      </c>
      <c r="K117" s="42">
        <f t="shared" si="1"/>
        <v>36.02</v>
      </c>
      <c r="L117" s="41">
        <v>9</v>
      </c>
      <c r="M117" s="43" t="s">
        <v>221</v>
      </c>
      <c r="N117" s="43" t="s">
        <v>418</v>
      </c>
      <c r="O117" s="79"/>
    </row>
    <row r="118" spans="1:15" ht="24" customHeight="1">
      <c r="A118" s="38" t="s">
        <v>15</v>
      </c>
      <c r="B118" s="92" t="s">
        <v>342</v>
      </c>
      <c r="C118" s="40" t="s">
        <v>80</v>
      </c>
      <c r="D118" s="40" t="s">
        <v>391</v>
      </c>
      <c r="E118" s="41">
        <v>4</v>
      </c>
      <c r="F118" s="40" t="s">
        <v>419</v>
      </c>
      <c r="G118" s="40" t="s">
        <v>244</v>
      </c>
      <c r="H118" s="40" t="s">
        <v>420</v>
      </c>
      <c r="I118" s="41">
        <v>70.4</v>
      </c>
      <c r="J118" s="41">
        <v>73.5</v>
      </c>
      <c r="K118" s="42">
        <f t="shared" si="1"/>
        <v>35.89750000000001</v>
      </c>
      <c r="L118" s="41">
        <v>10</v>
      </c>
      <c r="M118" s="43" t="s">
        <v>221</v>
      </c>
      <c r="N118" s="43" t="s">
        <v>125</v>
      </c>
      <c r="O118" s="79"/>
    </row>
    <row r="119" spans="1:15" ht="24" customHeight="1">
      <c r="A119" s="38" t="s">
        <v>15</v>
      </c>
      <c r="B119" s="92" t="s">
        <v>342</v>
      </c>
      <c r="C119" s="40" t="s">
        <v>80</v>
      </c>
      <c r="D119" s="40" t="s">
        <v>391</v>
      </c>
      <c r="E119" s="41">
        <v>4</v>
      </c>
      <c r="F119" s="40" t="s">
        <v>421</v>
      </c>
      <c r="G119" s="40" t="s">
        <v>244</v>
      </c>
      <c r="H119" s="40" t="s">
        <v>422</v>
      </c>
      <c r="I119" s="41">
        <v>74.4</v>
      </c>
      <c r="J119" s="41">
        <v>68</v>
      </c>
      <c r="K119" s="42">
        <f t="shared" si="1"/>
        <v>35.760000000000005</v>
      </c>
      <c r="L119" s="41">
        <v>11</v>
      </c>
      <c r="M119" s="43" t="s">
        <v>105</v>
      </c>
      <c r="N119" s="45" t="s">
        <v>423</v>
      </c>
      <c r="O119" s="79"/>
    </row>
    <row r="120" spans="1:15" ht="24" customHeight="1">
      <c r="A120" s="46" t="s">
        <v>15</v>
      </c>
      <c r="B120" s="93" t="s">
        <v>342</v>
      </c>
      <c r="C120" s="48" t="s">
        <v>80</v>
      </c>
      <c r="D120" s="48" t="s">
        <v>391</v>
      </c>
      <c r="E120" s="49">
        <v>4</v>
      </c>
      <c r="F120" s="48" t="s">
        <v>424</v>
      </c>
      <c r="G120" s="48" t="s">
        <v>244</v>
      </c>
      <c r="H120" s="48" t="s">
        <v>425</v>
      </c>
      <c r="I120" s="49">
        <v>64.8</v>
      </c>
      <c r="J120" s="49">
        <v>79</v>
      </c>
      <c r="K120" s="50">
        <f t="shared" si="1"/>
        <v>35.595</v>
      </c>
      <c r="L120" s="49">
        <v>12</v>
      </c>
      <c r="M120" s="51" t="s">
        <v>426</v>
      </c>
      <c r="N120" s="52" t="s">
        <v>427</v>
      </c>
      <c r="O120" s="80"/>
    </row>
    <row r="121" spans="1:15" ht="24" customHeight="1">
      <c r="A121" s="31" t="s">
        <v>15</v>
      </c>
      <c r="B121" s="61" t="s">
        <v>428</v>
      </c>
      <c r="C121" s="33" t="s">
        <v>120</v>
      </c>
      <c r="D121" s="33" t="s">
        <v>429</v>
      </c>
      <c r="E121" s="34">
        <v>3</v>
      </c>
      <c r="F121" s="33" t="s">
        <v>430</v>
      </c>
      <c r="G121" s="33" t="s">
        <v>20</v>
      </c>
      <c r="H121" s="33" t="s">
        <v>431</v>
      </c>
      <c r="I121" s="34">
        <v>69.6</v>
      </c>
      <c r="J121" s="34">
        <v>73</v>
      </c>
      <c r="K121" s="35">
        <f t="shared" si="1"/>
        <v>35.565</v>
      </c>
      <c r="L121" s="34">
        <v>1</v>
      </c>
      <c r="M121" s="36" t="s">
        <v>288</v>
      </c>
      <c r="N121" s="36" t="s">
        <v>432</v>
      </c>
      <c r="O121" s="78"/>
    </row>
    <row r="122" spans="1:15" ht="24" customHeight="1">
      <c r="A122" s="38" t="s">
        <v>15</v>
      </c>
      <c r="B122" s="62" t="s">
        <v>428</v>
      </c>
      <c r="C122" s="40" t="s">
        <v>120</v>
      </c>
      <c r="D122" s="40" t="s">
        <v>429</v>
      </c>
      <c r="E122" s="41">
        <v>3</v>
      </c>
      <c r="F122" s="40" t="s">
        <v>433</v>
      </c>
      <c r="G122" s="40" t="s">
        <v>20</v>
      </c>
      <c r="H122" s="40" t="s">
        <v>434</v>
      </c>
      <c r="I122" s="41">
        <v>67.2</v>
      </c>
      <c r="J122" s="41">
        <v>69.5</v>
      </c>
      <c r="K122" s="42">
        <f t="shared" si="1"/>
        <v>34.11750000000001</v>
      </c>
      <c r="L122" s="41">
        <v>2</v>
      </c>
      <c r="M122" s="43" t="s">
        <v>435</v>
      </c>
      <c r="N122" s="43" t="s">
        <v>125</v>
      </c>
      <c r="O122" s="79"/>
    </row>
    <row r="123" spans="1:15" ht="24" customHeight="1">
      <c r="A123" s="38" t="s">
        <v>15</v>
      </c>
      <c r="B123" s="62" t="s">
        <v>428</v>
      </c>
      <c r="C123" s="40" t="s">
        <v>120</v>
      </c>
      <c r="D123" s="40" t="s">
        <v>429</v>
      </c>
      <c r="E123" s="41">
        <v>3</v>
      </c>
      <c r="F123" s="40" t="s">
        <v>436</v>
      </c>
      <c r="G123" s="40" t="s">
        <v>20</v>
      </c>
      <c r="H123" s="40" t="s">
        <v>437</v>
      </c>
      <c r="I123" s="41">
        <v>60.8</v>
      </c>
      <c r="J123" s="41">
        <v>68.5</v>
      </c>
      <c r="K123" s="42">
        <f t="shared" si="1"/>
        <v>32.1325</v>
      </c>
      <c r="L123" s="41">
        <v>3</v>
      </c>
      <c r="M123" s="43" t="s">
        <v>71</v>
      </c>
      <c r="N123" s="45" t="s">
        <v>438</v>
      </c>
      <c r="O123" s="79"/>
    </row>
    <row r="124" spans="1:15" ht="24" customHeight="1">
      <c r="A124" s="38" t="s">
        <v>15</v>
      </c>
      <c r="B124" s="62" t="s">
        <v>428</v>
      </c>
      <c r="C124" s="40" t="s">
        <v>120</v>
      </c>
      <c r="D124" s="40" t="s">
        <v>429</v>
      </c>
      <c r="E124" s="41">
        <v>3</v>
      </c>
      <c r="F124" s="40" t="s">
        <v>439</v>
      </c>
      <c r="G124" s="40" t="s">
        <v>20</v>
      </c>
      <c r="H124" s="40" t="s">
        <v>440</v>
      </c>
      <c r="I124" s="41">
        <v>60</v>
      </c>
      <c r="J124" s="41">
        <v>67</v>
      </c>
      <c r="K124" s="42">
        <f t="shared" si="1"/>
        <v>31.575000000000003</v>
      </c>
      <c r="L124" s="41">
        <v>4</v>
      </c>
      <c r="M124" s="43" t="s">
        <v>441</v>
      </c>
      <c r="N124" s="43" t="s">
        <v>442</v>
      </c>
      <c r="O124" s="79"/>
    </row>
    <row r="125" spans="1:15" ht="24" customHeight="1">
      <c r="A125" s="38" t="s">
        <v>15</v>
      </c>
      <c r="B125" s="62" t="s">
        <v>428</v>
      </c>
      <c r="C125" s="40" t="s">
        <v>120</v>
      </c>
      <c r="D125" s="40" t="s">
        <v>429</v>
      </c>
      <c r="E125" s="41">
        <v>3</v>
      </c>
      <c r="F125" s="40" t="s">
        <v>443</v>
      </c>
      <c r="G125" s="40" t="s">
        <v>20</v>
      </c>
      <c r="H125" s="40" t="s">
        <v>444</v>
      </c>
      <c r="I125" s="41">
        <v>71.2</v>
      </c>
      <c r="J125" s="41">
        <v>52.5</v>
      </c>
      <c r="K125" s="42">
        <f t="shared" si="1"/>
        <v>31.392500000000002</v>
      </c>
      <c r="L125" s="41">
        <v>5</v>
      </c>
      <c r="M125" s="43" t="s">
        <v>268</v>
      </c>
      <c r="N125" s="45" t="s">
        <v>445</v>
      </c>
      <c r="O125" s="79"/>
    </row>
    <row r="126" spans="1:15" ht="24" customHeight="1">
      <c r="A126" s="38" t="s">
        <v>15</v>
      </c>
      <c r="B126" s="62" t="s">
        <v>428</v>
      </c>
      <c r="C126" s="40" t="s">
        <v>120</v>
      </c>
      <c r="D126" s="40" t="s">
        <v>429</v>
      </c>
      <c r="E126" s="41">
        <v>3</v>
      </c>
      <c r="F126" s="40" t="s">
        <v>446</v>
      </c>
      <c r="G126" s="40" t="s">
        <v>20</v>
      </c>
      <c r="H126" s="40" t="s">
        <v>447</v>
      </c>
      <c r="I126" s="41">
        <v>59.2</v>
      </c>
      <c r="J126" s="41">
        <v>67</v>
      </c>
      <c r="K126" s="42">
        <f t="shared" si="1"/>
        <v>31.355000000000004</v>
      </c>
      <c r="L126" s="41">
        <v>6</v>
      </c>
      <c r="M126" s="43" t="s">
        <v>288</v>
      </c>
      <c r="N126" s="45" t="s">
        <v>448</v>
      </c>
      <c r="O126" s="79"/>
    </row>
    <row r="127" spans="1:15" ht="24" customHeight="1">
      <c r="A127" s="38" t="s">
        <v>15</v>
      </c>
      <c r="B127" s="62" t="s">
        <v>428</v>
      </c>
      <c r="C127" s="40" t="s">
        <v>120</v>
      </c>
      <c r="D127" s="40" t="s">
        <v>429</v>
      </c>
      <c r="E127" s="41">
        <v>3</v>
      </c>
      <c r="F127" s="40" t="s">
        <v>449</v>
      </c>
      <c r="G127" s="40" t="s">
        <v>20</v>
      </c>
      <c r="H127" s="40" t="s">
        <v>450</v>
      </c>
      <c r="I127" s="41">
        <v>64.8</v>
      </c>
      <c r="J127" s="41">
        <v>60</v>
      </c>
      <c r="K127" s="42">
        <f t="shared" si="1"/>
        <v>31.32</v>
      </c>
      <c r="L127" s="41">
        <v>7</v>
      </c>
      <c r="M127" s="43" t="s">
        <v>451</v>
      </c>
      <c r="N127" s="45" t="s">
        <v>452</v>
      </c>
      <c r="O127" s="79"/>
    </row>
    <row r="128" spans="1:15" ht="24" customHeight="1">
      <c r="A128" s="38" t="s">
        <v>15</v>
      </c>
      <c r="B128" s="62" t="s">
        <v>428</v>
      </c>
      <c r="C128" s="40" t="s">
        <v>120</v>
      </c>
      <c r="D128" s="40" t="s">
        <v>429</v>
      </c>
      <c r="E128" s="41">
        <v>3</v>
      </c>
      <c r="F128" s="40" t="s">
        <v>453</v>
      </c>
      <c r="G128" s="40" t="s">
        <v>20</v>
      </c>
      <c r="H128" s="40" t="s">
        <v>454</v>
      </c>
      <c r="I128" s="41">
        <v>60.8</v>
      </c>
      <c r="J128" s="41">
        <v>64.5</v>
      </c>
      <c r="K128" s="42">
        <f t="shared" si="1"/>
        <v>31.2325</v>
      </c>
      <c r="L128" s="41">
        <v>8</v>
      </c>
      <c r="M128" s="43" t="s">
        <v>240</v>
      </c>
      <c r="N128" s="43" t="s">
        <v>455</v>
      </c>
      <c r="O128" s="79"/>
    </row>
    <row r="129" spans="1:15" ht="24" customHeight="1">
      <c r="A129" s="46" t="s">
        <v>15</v>
      </c>
      <c r="B129" s="63" t="s">
        <v>428</v>
      </c>
      <c r="C129" s="48" t="s">
        <v>120</v>
      </c>
      <c r="D129" s="48" t="s">
        <v>429</v>
      </c>
      <c r="E129" s="50">
        <v>3</v>
      </c>
      <c r="F129" s="48" t="s">
        <v>456</v>
      </c>
      <c r="G129" s="48" t="s">
        <v>20</v>
      </c>
      <c r="H129" s="48" t="s">
        <v>457</v>
      </c>
      <c r="I129" s="50">
        <v>57.6</v>
      </c>
      <c r="J129" s="50">
        <v>67</v>
      </c>
      <c r="K129" s="50">
        <f t="shared" si="1"/>
        <v>30.915000000000003</v>
      </c>
      <c r="L129" s="50">
        <v>10</v>
      </c>
      <c r="M129" s="94" t="s">
        <v>458</v>
      </c>
      <c r="N129" s="94" t="s">
        <v>414</v>
      </c>
      <c r="O129" s="95" t="s">
        <v>676</v>
      </c>
    </row>
    <row r="130" spans="1:15" ht="24" customHeight="1">
      <c r="A130" s="31" t="s">
        <v>15</v>
      </c>
      <c r="B130" s="61" t="s">
        <v>428</v>
      </c>
      <c r="C130" s="33" t="s">
        <v>80</v>
      </c>
      <c r="D130" s="33" t="s">
        <v>459</v>
      </c>
      <c r="E130" s="34">
        <v>1</v>
      </c>
      <c r="F130" s="33" t="s">
        <v>460</v>
      </c>
      <c r="G130" s="33" t="s">
        <v>20</v>
      </c>
      <c r="H130" s="33" t="s">
        <v>461</v>
      </c>
      <c r="I130" s="34">
        <v>69.6</v>
      </c>
      <c r="J130" s="34">
        <v>68</v>
      </c>
      <c r="K130" s="35">
        <f t="shared" si="1"/>
        <v>34.44</v>
      </c>
      <c r="L130" s="34">
        <v>1</v>
      </c>
      <c r="M130" s="36" t="s">
        <v>30</v>
      </c>
      <c r="N130" s="36" t="s">
        <v>125</v>
      </c>
      <c r="O130" s="78"/>
    </row>
    <row r="131" spans="1:15" ht="24" customHeight="1">
      <c r="A131" s="38" t="s">
        <v>15</v>
      </c>
      <c r="B131" s="62" t="s">
        <v>428</v>
      </c>
      <c r="C131" s="40" t="s">
        <v>80</v>
      </c>
      <c r="D131" s="40" t="s">
        <v>459</v>
      </c>
      <c r="E131" s="41">
        <v>1</v>
      </c>
      <c r="F131" s="40" t="s">
        <v>462</v>
      </c>
      <c r="G131" s="40" t="s">
        <v>20</v>
      </c>
      <c r="H131" s="40" t="s">
        <v>463</v>
      </c>
      <c r="I131" s="41">
        <v>72</v>
      </c>
      <c r="J131" s="41">
        <v>57.5</v>
      </c>
      <c r="K131" s="42">
        <f t="shared" si="1"/>
        <v>32.7375</v>
      </c>
      <c r="L131" s="41">
        <v>2</v>
      </c>
      <c r="M131" s="43" t="s">
        <v>283</v>
      </c>
      <c r="N131" s="43" t="s">
        <v>283</v>
      </c>
      <c r="O131" s="79"/>
    </row>
    <row r="132" spans="1:15" ht="24" customHeight="1">
      <c r="A132" s="46" t="s">
        <v>15</v>
      </c>
      <c r="B132" s="63" t="s">
        <v>428</v>
      </c>
      <c r="C132" s="48" t="s">
        <v>80</v>
      </c>
      <c r="D132" s="48" t="s">
        <v>459</v>
      </c>
      <c r="E132" s="49">
        <v>1</v>
      </c>
      <c r="F132" s="48" t="s">
        <v>464</v>
      </c>
      <c r="G132" s="48" t="s">
        <v>20</v>
      </c>
      <c r="H132" s="48" t="s">
        <v>465</v>
      </c>
      <c r="I132" s="49">
        <v>60</v>
      </c>
      <c r="J132" s="49">
        <v>67.5</v>
      </c>
      <c r="K132" s="50">
        <f t="shared" si="1"/>
        <v>31.6875</v>
      </c>
      <c r="L132" s="49">
        <v>3</v>
      </c>
      <c r="M132" s="51" t="s">
        <v>283</v>
      </c>
      <c r="N132" s="51" t="s">
        <v>466</v>
      </c>
      <c r="O132" s="80"/>
    </row>
    <row r="133" spans="1:15" ht="24" customHeight="1">
      <c r="A133" s="31" t="s">
        <v>15</v>
      </c>
      <c r="B133" s="61" t="s">
        <v>467</v>
      </c>
      <c r="C133" s="33" t="s">
        <v>120</v>
      </c>
      <c r="D133" s="33" t="s">
        <v>468</v>
      </c>
      <c r="E133" s="34">
        <v>3</v>
      </c>
      <c r="F133" s="33" t="s">
        <v>469</v>
      </c>
      <c r="G133" s="33" t="s">
        <v>20</v>
      </c>
      <c r="H133" s="33" t="s">
        <v>470</v>
      </c>
      <c r="I133" s="34">
        <v>68.8</v>
      </c>
      <c r="J133" s="34">
        <v>74</v>
      </c>
      <c r="K133" s="35">
        <f aca="true" t="shared" si="2" ref="K133:K196">(I133*0.55+J133*0.45)*0.5</f>
        <v>35.57000000000001</v>
      </c>
      <c r="L133" s="34">
        <v>1</v>
      </c>
      <c r="M133" s="36" t="s">
        <v>375</v>
      </c>
      <c r="N133" s="36" t="s">
        <v>125</v>
      </c>
      <c r="O133" s="78"/>
    </row>
    <row r="134" spans="1:15" ht="24" customHeight="1">
      <c r="A134" s="38" t="s">
        <v>15</v>
      </c>
      <c r="B134" s="62" t="s">
        <v>467</v>
      </c>
      <c r="C134" s="40" t="s">
        <v>120</v>
      </c>
      <c r="D134" s="40" t="s">
        <v>468</v>
      </c>
      <c r="E134" s="41">
        <v>3</v>
      </c>
      <c r="F134" s="40" t="s">
        <v>471</v>
      </c>
      <c r="G134" s="40" t="s">
        <v>20</v>
      </c>
      <c r="H134" s="40" t="s">
        <v>472</v>
      </c>
      <c r="I134" s="41">
        <v>71.2</v>
      </c>
      <c r="J134" s="41">
        <v>71</v>
      </c>
      <c r="K134" s="42">
        <f t="shared" si="2"/>
        <v>35.555</v>
      </c>
      <c r="L134" s="41">
        <v>2</v>
      </c>
      <c r="M134" s="43" t="s">
        <v>375</v>
      </c>
      <c r="N134" s="45" t="s">
        <v>473</v>
      </c>
      <c r="O134" s="79"/>
    </row>
    <row r="135" spans="1:15" ht="24" customHeight="1">
      <c r="A135" s="38" t="s">
        <v>15</v>
      </c>
      <c r="B135" s="62" t="s">
        <v>467</v>
      </c>
      <c r="C135" s="40" t="s">
        <v>120</v>
      </c>
      <c r="D135" s="40" t="s">
        <v>468</v>
      </c>
      <c r="E135" s="41">
        <v>3</v>
      </c>
      <c r="F135" s="40" t="s">
        <v>474</v>
      </c>
      <c r="G135" s="40" t="s">
        <v>20</v>
      </c>
      <c r="H135" s="40" t="s">
        <v>475</v>
      </c>
      <c r="I135" s="41">
        <v>65.6</v>
      </c>
      <c r="J135" s="41">
        <v>73</v>
      </c>
      <c r="K135" s="42">
        <f t="shared" si="2"/>
        <v>34.465</v>
      </c>
      <c r="L135" s="41">
        <v>3</v>
      </c>
      <c r="M135" s="43" t="s">
        <v>476</v>
      </c>
      <c r="N135" s="43" t="s">
        <v>125</v>
      </c>
      <c r="O135" s="79"/>
    </row>
    <row r="136" spans="1:15" ht="24" customHeight="1">
      <c r="A136" s="38" t="s">
        <v>15</v>
      </c>
      <c r="B136" s="62" t="s">
        <v>467</v>
      </c>
      <c r="C136" s="40" t="s">
        <v>120</v>
      </c>
      <c r="D136" s="40" t="s">
        <v>468</v>
      </c>
      <c r="E136" s="41">
        <v>3</v>
      </c>
      <c r="F136" s="40" t="s">
        <v>477</v>
      </c>
      <c r="G136" s="40" t="s">
        <v>20</v>
      </c>
      <c r="H136" s="40" t="s">
        <v>478</v>
      </c>
      <c r="I136" s="41">
        <v>66.4</v>
      </c>
      <c r="J136" s="41">
        <v>67.5</v>
      </c>
      <c r="K136" s="42">
        <f t="shared" si="2"/>
        <v>33.447500000000005</v>
      </c>
      <c r="L136" s="41">
        <v>4</v>
      </c>
      <c r="M136" s="43" t="s">
        <v>479</v>
      </c>
      <c r="N136" s="43" t="s">
        <v>125</v>
      </c>
      <c r="O136" s="79"/>
    </row>
    <row r="137" spans="1:15" ht="24" customHeight="1">
      <c r="A137" s="38" t="s">
        <v>15</v>
      </c>
      <c r="B137" s="62" t="s">
        <v>467</v>
      </c>
      <c r="C137" s="40" t="s">
        <v>120</v>
      </c>
      <c r="D137" s="40" t="s">
        <v>468</v>
      </c>
      <c r="E137" s="41">
        <v>3</v>
      </c>
      <c r="F137" s="40" t="s">
        <v>480</v>
      </c>
      <c r="G137" s="40" t="s">
        <v>20</v>
      </c>
      <c r="H137" s="40" t="s">
        <v>481</v>
      </c>
      <c r="I137" s="41">
        <v>66.4</v>
      </c>
      <c r="J137" s="41">
        <v>67</v>
      </c>
      <c r="K137" s="42">
        <f t="shared" si="2"/>
        <v>33.335</v>
      </c>
      <c r="L137" s="41">
        <v>5</v>
      </c>
      <c r="M137" s="43" t="s">
        <v>482</v>
      </c>
      <c r="N137" s="45" t="s">
        <v>483</v>
      </c>
      <c r="O137" s="79"/>
    </row>
    <row r="138" spans="1:15" ht="24" customHeight="1">
      <c r="A138" s="38" t="s">
        <v>15</v>
      </c>
      <c r="B138" s="62" t="s">
        <v>467</v>
      </c>
      <c r="C138" s="40" t="s">
        <v>120</v>
      </c>
      <c r="D138" s="40" t="s">
        <v>468</v>
      </c>
      <c r="E138" s="41">
        <v>3</v>
      </c>
      <c r="F138" s="40" t="s">
        <v>484</v>
      </c>
      <c r="G138" s="40" t="s">
        <v>20</v>
      </c>
      <c r="H138" s="40" t="s">
        <v>485</v>
      </c>
      <c r="I138" s="41">
        <v>69.6</v>
      </c>
      <c r="J138" s="41">
        <v>61</v>
      </c>
      <c r="K138" s="42">
        <f t="shared" si="2"/>
        <v>32.865</v>
      </c>
      <c r="L138" s="41">
        <v>6</v>
      </c>
      <c r="M138" s="43" t="s">
        <v>329</v>
      </c>
      <c r="N138" s="45" t="s">
        <v>486</v>
      </c>
      <c r="O138" s="79"/>
    </row>
    <row r="139" spans="1:15" ht="24" customHeight="1">
      <c r="A139" s="38" t="s">
        <v>15</v>
      </c>
      <c r="B139" s="62" t="s">
        <v>467</v>
      </c>
      <c r="C139" s="40" t="s">
        <v>120</v>
      </c>
      <c r="D139" s="40" t="s">
        <v>468</v>
      </c>
      <c r="E139" s="41">
        <v>3</v>
      </c>
      <c r="F139" s="40" t="s">
        <v>487</v>
      </c>
      <c r="G139" s="40" t="s">
        <v>20</v>
      </c>
      <c r="H139" s="40" t="s">
        <v>488</v>
      </c>
      <c r="I139" s="41">
        <v>66.4</v>
      </c>
      <c r="J139" s="41">
        <v>62.5</v>
      </c>
      <c r="K139" s="42">
        <f t="shared" si="2"/>
        <v>32.322500000000005</v>
      </c>
      <c r="L139" s="41">
        <v>7</v>
      </c>
      <c r="M139" s="43" t="s">
        <v>489</v>
      </c>
      <c r="N139" s="45" t="s">
        <v>490</v>
      </c>
      <c r="O139" s="79"/>
    </row>
    <row r="140" spans="1:15" ht="24" customHeight="1">
      <c r="A140" s="38" t="s">
        <v>15</v>
      </c>
      <c r="B140" s="62" t="s">
        <v>467</v>
      </c>
      <c r="C140" s="40" t="s">
        <v>120</v>
      </c>
      <c r="D140" s="40" t="s">
        <v>468</v>
      </c>
      <c r="E140" s="41">
        <v>3</v>
      </c>
      <c r="F140" s="40" t="s">
        <v>491</v>
      </c>
      <c r="G140" s="40" t="s">
        <v>20</v>
      </c>
      <c r="H140" s="40" t="s">
        <v>492</v>
      </c>
      <c r="I140" s="41">
        <v>60</v>
      </c>
      <c r="J140" s="41">
        <v>69.5</v>
      </c>
      <c r="K140" s="42">
        <f t="shared" si="2"/>
        <v>32.1375</v>
      </c>
      <c r="L140" s="41">
        <v>8</v>
      </c>
      <c r="M140" s="43" t="s">
        <v>493</v>
      </c>
      <c r="N140" s="43" t="s">
        <v>494</v>
      </c>
      <c r="O140" s="79"/>
    </row>
    <row r="141" spans="1:15" ht="24" customHeight="1">
      <c r="A141" s="46" t="s">
        <v>15</v>
      </c>
      <c r="B141" s="63" t="s">
        <v>467</v>
      </c>
      <c r="C141" s="48" t="s">
        <v>120</v>
      </c>
      <c r="D141" s="48" t="s">
        <v>468</v>
      </c>
      <c r="E141" s="49">
        <v>3</v>
      </c>
      <c r="F141" s="48" t="s">
        <v>495</v>
      </c>
      <c r="G141" s="48" t="s">
        <v>20</v>
      </c>
      <c r="H141" s="48" t="s">
        <v>496</v>
      </c>
      <c r="I141" s="49">
        <v>62.4</v>
      </c>
      <c r="J141" s="49">
        <v>66.5</v>
      </c>
      <c r="K141" s="50">
        <f t="shared" si="2"/>
        <v>32.1225</v>
      </c>
      <c r="L141" s="49">
        <v>9</v>
      </c>
      <c r="M141" s="51" t="s">
        <v>351</v>
      </c>
      <c r="N141" s="51" t="s">
        <v>125</v>
      </c>
      <c r="O141" s="80"/>
    </row>
    <row r="142" spans="1:15" ht="24" customHeight="1">
      <c r="A142" s="31" t="s">
        <v>15</v>
      </c>
      <c r="B142" s="61" t="s">
        <v>467</v>
      </c>
      <c r="C142" s="33" t="s">
        <v>120</v>
      </c>
      <c r="D142" s="33" t="s">
        <v>497</v>
      </c>
      <c r="E142" s="34">
        <v>3</v>
      </c>
      <c r="F142" s="33" t="s">
        <v>498</v>
      </c>
      <c r="G142" s="33" t="s">
        <v>20</v>
      </c>
      <c r="H142" s="33" t="s">
        <v>499</v>
      </c>
      <c r="I142" s="34">
        <v>71.2</v>
      </c>
      <c r="J142" s="34">
        <v>70.5</v>
      </c>
      <c r="K142" s="35">
        <f t="shared" si="2"/>
        <v>35.4425</v>
      </c>
      <c r="L142" s="34">
        <v>1</v>
      </c>
      <c r="M142" s="36" t="s">
        <v>500</v>
      </c>
      <c r="N142" s="36" t="s">
        <v>500</v>
      </c>
      <c r="O142" s="78"/>
    </row>
    <row r="143" spans="1:15" ht="24" customHeight="1">
      <c r="A143" s="38" t="s">
        <v>15</v>
      </c>
      <c r="B143" s="62" t="s">
        <v>467</v>
      </c>
      <c r="C143" s="40" t="s">
        <v>120</v>
      </c>
      <c r="D143" s="40" t="s">
        <v>497</v>
      </c>
      <c r="E143" s="41">
        <v>3</v>
      </c>
      <c r="F143" s="40" t="s">
        <v>501</v>
      </c>
      <c r="G143" s="40" t="s">
        <v>20</v>
      </c>
      <c r="H143" s="40" t="s">
        <v>502</v>
      </c>
      <c r="I143" s="41">
        <v>63.2</v>
      </c>
      <c r="J143" s="41">
        <v>73.5</v>
      </c>
      <c r="K143" s="42">
        <f t="shared" si="2"/>
        <v>33.917500000000004</v>
      </c>
      <c r="L143" s="41">
        <v>2</v>
      </c>
      <c r="M143" s="43" t="s">
        <v>503</v>
      </c>
      <c r="N143" s="43" t="s">
        <v>125</v>
      </c>
      <c r="O143" s="79"/>
    </row>
    <row r="144" spans="1:15" ht="24" customHeight="1">
      <c r="A144" s="38" t="s">
        <v>15</v>
      </c>
      <c r="B144" s="62" t="s">
        <v>467</v>
      </c>
      <c r="C144" s="40" t="s">
        <v>120</v>
      </c>
      <c r="D144" s="40" t="s">
        <v>497</v>
      </c>
      <c r="E144" s="41">
        <v>3</v>
      </c>
      <c r="F144" s="40" t="s">
        <v>504</v>
      </c>
      <c r="G144" s="40" t="s">
        <v>20</v>
      </c>
      <c r="H144" s="40" t="s">
        <v>505</v>
      </c>
      <c r="I144" s="41">
        <v>62.4</v>
      </c>
      <c r="J144" s="41">
        <v>71</v>
      </c>
      <c r="K144" s="42">
        <f t="shared" si="2"/>
        <v>33.135</v>
      </c>
      <c r="L144" s="41">
        <v>3</v>
      </c>
      <c r="M144" s="43" t="s">
        <v>506</v>
      </c>
      <c r="N144" s="43" t="s">
        <v>507</v>
      </c>
      <c r="O144" s="79"/>
    </row>
    <row r="145" spans="1:15" ht="24" customHeight="1">
      <c r="A145" s="38" t="s">
        <v>15</v>
      </c>
      <c r="B145" s="62" t="s">
        <v>467</v>
      </c>
      <c r="C145" s="40" t="s">
        <v>120</v>
      </c>
      <c r="D145" s="40" t="s">
        <v>497</v>
      </c>
      <c r="E145" s="41">
        <v>3</v>
      </c>
      <c r="F145" s="40" t="s">
        <v>508</v>
      </c>
      <c r="G145" s="40" t="s">
        <v>20</v>
      </c>
      <c r="H145" s="40" t="s">
        <v>509</v>
      </c>
      <c r="I145" s="41">
        <v>63.2</v>
      </c>
      <c r="J145" s="41">
        <v>69.5</v>
      </c>
      <c r="K145" s="42">
        <f t="shared" si="2"/>
        <v>33.017500000000005</v>
      </c>
      <c r="L145" s="41">
        <v>4</v>
      </c>
      <c r="M145" s="43" t="s">
        <v>510</v>
      </c>
      <c r="N145" s="43" t="s">
        <v>511</v>
      </c>
      <c r="O145" s="79"/>
    </row>
    <row r="146" spans="1:15" ht="24" customHeight="1">
      <c r="A146" s="38" t="s">
        <v>15</v>
      </c>
      <c r="B146" s="62" t="s">
        <v>467</v>
      </c>
      <c r="C146" s="40" t="s">
        <v>120</v>
      </c>
      <c r="D146" s="40" t="s">
        <v>497</v>
      </c>
      <c r="E146" s="41">
        <v>3</v>
      </c>
      <c r="F146" s="40" t="s">
        <v>512</v>
      </c>
      <c r="G146" s="40" t="s">
        <v>20</v>
      </c>
      <c r="H146" s="40" t="s">
        <v>513</v>
      </c>
      <c r="I146" s="41">
        <v>58.4</v>
      </c>
      <c r="J146" s="41">
        <v>74.5</v>
      </c>
      <c r="K146" s="42">
        <f t="shared" si="2"/>
        <v>32.822500000000005</v>
      </c>
      <c r="L146" s="41">
        <v>5</v>
      </c>
      <c r="M146" s="43" t="s">
        <v>514</v>
      </c>
      <c r="N146" s="43" t="s">
        <v>515</v>
      </c>
      <c r="O146" s="79"/>
    </row>
    <row r="147" spans="1:15" ht="24" customHeight="1">
      <c r="A147" s="38" t="s">
        <v>15</v>
      </c>
      <c r="B147" s="62" t="s">
        <v>467</v>
      </c>
      <c r="C147" s="40" t="s">
        <v>120</v>
      </c>
      <c r="D147" s="40" t="s">
        <v>497</v>
      </c>
      <c r="E147" s="41">
        <v>3</v>
      </c>
      <c r="F147" s="40" t="s">
        <v>516</v>
      </c>
      <c r="G147" s="40" t="s">
        <v>20</v>
      </c>
      <c r="H147" s="40" t="s">
        <v>517</v>
      </c>
      <c r="I147" s="41">
        <v>56.8</v>
      </c>
      <c r="J147" s="41">
        <v>75</v>
      </c>
      <c r="K147" s="42">
        <f t="shared" si="2"/>
        <v>32.495000000000005</v>
      </c>
      <c r="L147" s="41">
        <v>7</v>
      </c>
      <c r="M147" s="43" t="s">
        <v>518</v>
      </c>
      <c r="N147" s="43" t="s">
        <v>125</v>
      </c>
      <c r="O147" s="79"/>
    </row>
    <row r="148" spans="1:15" ht="24" customHeight="1">
      <c r="A148" s="38" t="s">
        <v>15</v>
      </c>
      <c r="B148" s="62" t="s">
        <v>467</v>
      </c>
      <c r="C148" s="40" t="s">
        <v>120</v>
      </c>
      <c r="D148" s="40" t="s">
        <v>497</v>
      </c>
      <c r="E148" s="41">
        <v>3</v>
      </c>
      <c r="F148" s="40" t="s">
        <v>519</v>
      </c>
      <c r="G148" s="40" t="s">
        <v>20</v>
      </c>
      <c r="H148" s="40" t="s">
        <v>520</v>
      </c>
      <c r="I148" s="41">
        <v>60</v>
      </c>
      <c r="J148" s="41">
        <v>70</v>
      </c>
      <c r="K148" s="42">
        <f t="shared" si="2"/>
        <v>32.25</v>
      </c>
      <c r="L148" s="41">
        <v>8</v>
      </c>
      <c r="M148" s="43" t="s">
        <v>514</v>
      </c>
      <c r="N148" s="43" t="s">
        <v>521</v>
      </c>
      <c r="O148" s="79"/>
    </row>
    <row r="149" spans="1:15" ht="24" customHeight="1">
      <c r="A149" s="38" t="s">
        <v>15</v>
      </c>
      <c r="B149" s="62" t="s">
        <v>467</v>
      </c>
      <c r="C149" s="40" t="s">
        <v>120</v>
      </c>
      <c r="D149" s="40" t="s">
        <v>497</v>
      </c>
      <c r="E149" s="41">
        <v>3</v>
      </c>
      <c r="F149" s="40" t="s">
        <v>522</v>
      </c>
      <c r="G149" s="40" t="s">
        <v>20</v>
      </c>
      <c r="H149" s="40" t="s">
        <v>523</v>
      </c>
      <c r="I149" s="41">
        <v>60.8</v>
      </c>
      <c r="J149" s="41">
        <v>68.5</v>
      </c>
      <c r="K149" s="42">
        <f t="shared" si="2"/>
        <v>32.1325</v>
      </c>
      <c r="L149" s="41">
        <v>9</v>
      </c>
      <c r="M149" s="43" t="s">
        <v>524</v>
      </c>
      <c r="N149" s="43" t="s">
        <v>525</v>
      </c>
      <c r="O149" s="79"/>
    </row>
    <row r="150" spans="1:15" ht="24" customHeight="1">
      <c r="A150" s="46" t="s">
        <v>15</v>
      </c>
      <c r="B150" s="63" t="s">
        <v>467</v>
      </c>
      <c r="C150" s="48" t="s">
        <v>120</v>
      </c>
      <c r="D150" s="48" t="s">
        <v>497</v>
      </c>
      <c r="E150" s="50">
        <v>3</v>
      </c>
      <c r="F150" s="48" t="s">
        <v>526</v>
      </c>
      <c r="G150" s="48" t="s">
        <v>20</v>
      </c>
      <c r="H150" s="48" t="s">
        <v>527</v>
      </c>
      <c r="I150" s="50">
        <v>57.6</v>
      </c>
      <c r="J150" s="50">
        <v>70</v>
      </c>
      <c r="K150" s="50">
        <f t="shared" si="2"/>
        <v>31.590000000000003</v>
      </c>
      <c r="L150" s="50">
        <v>10</v>
      </c>
      <c r="M150" s="94" t="s">
        <v>375</v>
      </c>
      <c r="N150" s="94" t="s">
        <v>125</v>
      </c>
      <c r="O150" s="95" t="s">
        <v>676</v>
      </c>
    </row>
    <row r="151" spans="1:15" ht="24" customHeight="1">
      <c r="A151" s="31" t="s">
        <v>15</v>
      </c>
      <c r="B151" s="61" t="s">
        <v>467</v>
      </c>
      <c r="C151" s="33" t="s">
        <v>120</v>
      </c>
      <c r="D151" s="33" t="s">
        <v>528</v>
      </c>
      <c r="E151" s="34">
        <v>3</v>
      </c>
      <c r="F151" s="33" t="s">
        <v>529</v>
      </c>
      <c r="G151" s="33" t="s">
        <v>20</v>
      </c>
      <c r="H151" s="33" t="s">
        <v>530</v>
      </c>
      <c r="I151" s="34">
        <v>64.8</v>
      </c>
      <c r="J151" s="34">
        <v>66</v>
      </c>
      <c r="K151" s="35">
        <f t="shared" si="2"/>
        <v>32.67</v>
      </c>
      <c r="L151" s="34">
        <v>1</v>
      </c>
      <c r="M151" s="36" t="s">
        <v>531</v>
      </c>
      <c r="N151" s="36" t="s">
        <v>532</v>
      </c>
      <c r="O151" s="78"/>
    </row>
    <row r="152" spans="1:15" ht="24" customHeight="1">
      <c r="A152" s="38" t="s">
        <v>15</v>
      </c>
      <c r="B152" s="62" t="s">
        <v>467</v>
      </c>
      <c r="C152" s="40" t="s">
        <v>120</v>
      </c>
      <c r="D152" s="40" t="s">
        <v>528</v>
      </c>
      <c r="E152" s="41">
        <v>3</v>
      </c>
      <c r="F152" s="40" t="s">
        <v>533</v>
      </c>
      <c r="G152" s="40" t="s">
        <v>20</v>
      </c>
      <c r="H152" s="40" t="s">
        <v>534</v>
      </c>
      <c r="I152" s="41">
        <v>64</v>
      </c>
      <c r="J152" s="41">
        <v>62</v>
      </c>
      <c r="K152" s="42">
        <f t="shared" si="2"/>
        <v>31.550000000000004</v>
      </c>
      <c r="L152" s="41">
        <v>2</v>
      </c>
      <c r="M152" s="43" t="s">
        <v>268</v>
      </c>
      <c r="N152" s="45" t="s">
        <v>535</v>
      </c>
      <c r="O152" s="79"/>
    </row>
    <row r="153" spans="1:15" ht="24" customHeight="1">
      <c r="A153" s="38" t="s">
        <v>15</v>
      </c>
      <c r="B153" s="62" t="s">
        <v>467</v>
      </c>
      <c r="C153" s="40" t="s">
        <v>120</v>
      </c>
      <c r="D153" s="40" t="s">
        <v>528</v>
      </c>
      <c r="E153" s="41">
        <v>3</v>
      </c>
      <c r="F153" s="40" t="s">
        <v>536</v>
      </c>
      <c r="G153" s="40" t="s">
        <v>20</v>
      </c>
      <c r="H153" s="40" t="s">
        <v>537</v>
      </c>
      <c r="I153" s="41">
        <v>56.8</v>
      </c>
      <c r="J153" s="41">
        <v>70.5</v>
      </c>
      <c r="K153" s="42">
        <f t="shared" si="2"/>
        <v>31.4825</v>
      </c>
      <c r="L153" s="41">
        <v>3</v>
      </c>
      <c r="M153" s="43" t="s">
        <v>38</v>
      </c>
      <c r="N153" s="43" t="s">
        <v>125</v>
      </c>
      <c r="O153" s="79"/>
    </row>
    <row r="154" spans="1:15" ht="24" customHeight="1">
      <c r="A154" s="38" t="s">
        <v>15</v>
      </c>
      <c r="B154" s="62" t="s">
        <v>467</v>
      </c>
      <c r="C154" s="40" t="s">
        <v>120</v>
      </c>
      <c r="D154" s="40" t="s">
        <v>528</v>
      </c>
      <c r="E154" s="41">
        <v>3</v>
      </c>
      <c r="F154" s="40" t="s">
        <v>538</v>
      </c>
      <c r="G154" s="40" t="s">
        <v>20</v>
      </c>
      <c r="H154" s="40" t="s">
        <v>539</v>
      </c>
      <c r="I154" s="41">
        <v>50.4</v>
      </c>
      <c r="J154" s="41">
        <v>77</v>
      </c>
      <c r="K154" s="42">
        <f t="shared" si="2"/>
        <v>31.185000000000002</v>
      </c>
      <c r="L154" s="41">
        <v>4</v>
      </c>
      <c r="M154" s="43" t="s">
        <v>288</v>
      </c>
      <c r="N154" s="43" t="s">
        <v>540</v>
      </c>
      <c r="O154" s="79"/>
    </row>
    <row r="155" spans="1:15" ht="24" customHeight="1">
      <c r="A155" s="38" t="s">
        <v>15</v>
      </c>
      <c r="B155" s="62" t="s">
        <v>467</v>
      </c>
      <c r="C155" s="40" t="s">
        <v>120</v>
      </c>
      <c r="D155" s="40" t="s">
        <v>528</v>
      </c>
      <c r="E155" s="41">
        <v>3</v>
      </c>
      <c r="F155" s="40" t="s">
        <v>541</v>
      </c>
      <c r="G155" s="40" t="s">
        <v>20</v>
      </c>
      <c r="H155" s="40" t="s">
        <v>542</v>
      </c>
      <c r="I155" s="41">
        <v>55.2</v>
      </c>
      <c r="J155" s="41">
        <v>71</v>
      </c>
      <c r="K155" s="42">
        <f t="shared" si="2"/>
        <v>31.155</v>
      </c>
      <c r="L155" s="41">
        <v>5</v>
      </c>
      <c r="M155" s="43" t="s">
        <v>514</v>
      </c>
      <c r="N155" s="43" t="s">
        <v>543</v>
      </c>
      <c r="O155" s="79"/>
    </row>
    <row r="156" spans="1:15" ht="24" customHeight="1">
      <c r="A156" s="38" t="s">
        <v>15</v>
      </c>
      <c r="B156" s="62" t="s">
        <v>467</v>
      </c>
      <c r="C156" s="40" t="s">
        <v>120</v>
      </c>
      <c r="D156" s="40" t="s">
        <v>528</v>
      </c>
      <c r="E156" s="41">
        <v>3</v>
      </c>
      <c r="F156" s="40" t="s">
        <v>544</v>
      </c>
      <c r="G156" s="40" t="s">
        <v>20</v>
      </c>
      <c r="H156" s="40" t="s">
        <v>545</v>
      </c>
      <c r="I156" s="41">
        <v>55.2</v>
      </c>
      <c r="J156" s="41">
        <v>70.5</v>
      </c>
      <c r="K156" s="42">
        <f t="shared" si="2"/>
        <v>31.042500000000004</v>
      </c>
      <c r="L156" s="41">
        <v>6</v>
      </c>
      <c r="M156" s="43" t="s">
        <v>71</v>
      </c>
      <c r="N156" s="45" t="s">
        <v>546</v>
      </c>
      <c r="O156" s="79"/>
    </row>
    <row r="157" spans="1:15" ht="24" customHeight="1">
      <c r="A157" s="38" t="s">
        <v>15</v>
      </c>
      <c r="B157" s="62" t="s">
        <v>467</v>
      </c>
      <c r="C157" s="40" t="s">
        <v>120</v>
      </c>
      <c r="D157" s="40" t="s">
        <v>528</v>
      </c>
      <c r="E157" s="41">
        <v>3</v>
      </c>
      <c r="F157" s="40" t="s">
        <v>547</v>
      </c>
      <c r="G157" s="40" t="s">
        <v>20</v>
      </c>
      <c r="H157" s="40" t="s">
        <v>548</v>
      </c>
      <c r="I157" s="41">
        <v>60</v>
      </c>
      <c r="J157" s="41">
        <v>62</v>
      </c>
      <c r="K157" s="42">
        <f t="shared" si="2"/>
        <v>30.450000000000003</v>
      </c>
      <c r="L157" s="41">
        <v>7</v>
      </c>
      <c r="M157" s="45" t="s">
        <v>180</v>
      </c>
      <c r="N157" s="45" t="s">
        <v>549</v>
      </c>
      <c r="O157" s="79"/>
    </row>
    <row r="158" spans="1:15" ht="24" customHeight="1">
      <c r="A158" s="38" t="s">
        <v>15</v>
      </c>
      <c r="B158" s="62" t="s">
        <v>467</v>
      </c>
      <c r="C158" s="40" t="s">
        <v>120</v>
      </c>
      <c r="D158" s="40" t="s">
        <v>528</v>
      </c>
      <c r="E158" s="41">
        <v>3</v>
      </c>
      <c r="F158" s="40" t="s">
        <v>550</v>
      </c>
      <c r="G158" s="40" t="s">
        <v>20</v>
      </c>
      <c r="H158" s="40" t="s">
        <v>551</v>
      </c>
      <c r="I158" s="41">
        <v>60</v>
      </c>
      <c r="J158" s="41">
        <v>61.5</v>
      </c>
      <c r="K158" s="42">
        <f t="shared" si="2"/>
        <v>30.3375</v>
      </c>
      <c r="L158" s="41">
        <v>8</v>
      </c>
      <c r="M158" s="45" t="s">
        <v>180</v>
      </c>
      <c r="N158" s="43" t="s">
        <v>125</v>
      </c>
      <c r="O158" s="79"/>
    </row>
    <row r="159" spans="1:15" ht="24" customHeight="1">
      <c r="A159" s="46" t="s">
        <v>15</v>
      </c>
      <c r="B159" s="63" t="s">
        <v>467</v>
      </c>
      <c r="C159" s="48" t="s">
        <v>120</v>
      </c>
      <c r="D159" s="48" t="s">
        <v>528</v>
      </c>
      <c r="E159" s="49">
        <v>3</v>
      </c>
      <c r="F159" s="48" t="s">
        <v>552</v>
      </c>
      <c r="G159" s="48" t="s">
        <v>20</v>
      </c>
      <c r="H159" s="48" t="s">
        <v>553</v>
      </c>
      <c r="I159" s="49">
        <v>61.6</v>
      </c>
      <c r="J159" s="49">
        <v>59.5</v>
      </c>
      <c r="K159" s="50">
        <f t="shared" si="2"/>
        <v>30.3275</v>
      </c>
      <c r="L159" s="49">
        <v>9</v>
      </c>
      <c r="M159" s="51" t="s">
        <v>253</v>
      </c>
      <c r="N159" s="51" t="s">
        <v>253</v>
      </c>
      <c r="O159" s="80"/>
    </row>
    <row r="160" spans="1:15" ht="24" customHeight="1">
      <c r="A160" s="31" t="s">
        <v>15</v>
      </c>
      <c r="B160" s="61" t="s">
        <v>467</v>
      </c>
      <c r="C160" s="33" t="s">
        <v>120</v>
      </c>
      <c r="D160" s="33" t="s">
        <v>554</v>
      </c>
      <c r="E160" s="34">
        <v>2</v>
      </c>
      <c r="F160" s="33" t="s">
        <v>555</v>
      </c>
      <c r="G160" s="33" t="s">
        <v>20</v>
      </c>
      <c r="H160" s="33" t="s">
        <v>556</v>
      </c>
      <c r="I160" s="34">
        <v>70.4</v>
      </c>
      <c r="J160" s="34">
        <v>74.5</v>
      </c>
      <c r="K160" s="35">
        <f t="shared" si="2"/>
        <v>36.1225</v>
      </c>
      <c r="L160" s="34">
        <v>1</v>
      </c>
      <c r="M160" s="36" t="s">
        <v>170</v>
      </c>
      <c r="N160" s="36" t="s">
        <v>557</v>
      </c>
      <c r="O160" s="78"/>
    </row>
    <row r="161" spans="1:15" ht="24" customHeight="1">
      <c r="A161" s="38" t="s">
        <v>15</v>
      </c>
      <c r="B161" s="62" t="s">
        <v>467</v>
      </c>
      <c r="C161" s="40" t="s">
        <v>120</v>
      </c>
      <c r="D161" s="40" t="s">
        <v>554</v>
      </c>
      <c r="E161" s="41">
        <v>2</v>
      </c>
      <c r="F161" s="40" t="s">
        <v>558</v>
      </c>
      <c r="G161" s="40" t="s">
        <v>20</v>
      </c>
      <c r="H161" s="40" t="s">
        <v>559</v>
      </c>
      <c r="I161" s="41">
        <v>74.4</v>
      </c>
      <c r="J161" s="41">
        <v>67.5</v>
      </c>
      <c r="K161" s="42">
        <f t="shared" si="2"/>
        <v>35.64750000000001</v>
      </c>
      <c r="L161" s="41">
        <v>2</v>
      </c>
      <c r="M161" s="43" t="s">
        <v>441</v>
      </c>
      <c r="N161" s="43" t="s">
        <v>125</v>
      </c>
      <c r="O161" s="79"/>
    </row>
    <row r="162" spans="1:15" ht="24" customHeight="1">
      <c r="A162" s="38" t="s">
        <v>15</v>
      </c>
      <c r="B162" s="62" t="s">
        <v>467</v>
      </c>
      <c r="C162" s="40" t="s">
        <v>120</v>
      </c>
      <c r="D162" s="40" t="s">
        <v>554</v>
      </c>
      <c r="E162" s="41">
        <v>2</v>
      </c>
      <c r="F162" s="40" t="s">
        <v>560</v>
      </c>
      <c r="G162" s="40" t="s">
        <v>20</v>
      </c>
      <c r="H162" s="40" t="s">
        <v>561</v>
      </c>
      <c r="I162" s="41">
        <v>71.2</v>
      </c>
      <c r="J162" s="41">
        <v>65</v>
      </c>
      <c r="K162" s="42">
        <f t="shared" si="2"/>
        <v>34.205</v>
      </c>
      <c r="L162" s="41">
        <v>3</v>
      </c>
      <c r="M162" s="43" t="s">
        <v>240</v>
      </c>
      <c r="N162" s="43" t="s">
        <v>125</v>
      </c>
      <c r="O162" s="79"/>
    </row>
    <row r="163" spans="1:15" ht="24" customHeight="1">
      <c r="A163" s="38" t="s">
        <v>15</v>
      </c>
      <c r="B163" s="62" t="s">
        <v>467</v>
      </c>
      <c r="C163" s="40" t="s">
        <v>120</v>
      </c>
      <c r="D163" s="40" t="s">
        <v>554</v>
      </c>
      <c r="E163" s="41">
        <v>2</v>
      </c>
      <c r="F163" s="40" t="s">
        <v>562</v>
      </c>
      <c r="G163" s="40" t="s">
        <v>20</v>
      </c>
      <c r="H163" s="40" t="s">
        <v>563</v>
      </c>
      <c r="I163" s="41">
        <v>72</v>
      </c>
      <c r="J163" s="41">
        <v>61</v>
      </c>
      <c r="K163" s="42">
        <f t="shared" si="2"/>
        <v>33.525</v>
      </c>
      <c r="L163" s="41">
        <v>4</v>
      </c>
      <c r="M163" s="43" t="s">
        <v>198</v>
      </c>
      <c r="N163" s="45" t="s">
        <v>564</v>
      </c>
      <c r="O163" s="79"/>
    </row>
    <row r="164" spans="1:15" ht="24" customHeight="1">
      <c r="A164" s="38" t="s">
        <v>15</v>
      </c>
      <c r="B164" s="62" t="s">
        <v>467</v>
      </c>
      <c r="C164" s="40" t="s">
        <v>120</v>
      </c>
      <c r="D164" s="40" t="s">
        <v>554</v>
      </c>
      <c r="E164" s="41">
        <v>2</v>
      </c>
      <c r="F164" s="40" t="s">
        <v>565</v>
      </c>
      <c r="G164" s="40" t="s">
        <v>20</v>
      </c>
      <c r="H164" s="40" t="s">
        <v>566</v>
      </c>
      <c r="I164" s="41">
        <v>64</v>
      </c>
      <c r="J164" s="41">
        <v>70</v>
      </c>
      <c r="K164" s="42">
        <f t="shared" si="2"/>
        <v>33.35</v>
      </c>
      <c r="L164" s="41">
        <v>5</v>
      </c>
      <c r="M164" s="43" t="s">
        <v>170</v>
      </c>
      <c r="N164" s="43" t="s">
        <v>125</v>
      </c>
      <c r="O164" s="79"/>
    </row>
    <row r="165" spans="1:15" ht="24" customHeight="1">
      <c r="A165" s="46" t="s">
        <v>15</v>
      </c>
      <c r="B165" s="63" t="s">
        <v>467</v>
      </c>
      <c r="C165" s="48" t="s">
        <v>120</v>
      </c>
      <c r="D165" s="48" t="s">
        <v>554</v>
      </c>
      <c r="E165" s="49">
        <v>2</v>
      </c>
      <c r="F165" s="48" t="s">
        <v>567</v>
      </c>
      <c r="G165" s="48" t="s">
        <v>20</v>
      </c>
      <c r="H165" s="48" t="s">
        <v>568</v>
      </c>
      <c r="I165" s="49">
        <v>68.8</v>
      </c>
      <c r="J165" s="49">
        <v>64</v>
      </c>
      <c r="K165" s="50">
        <f t="shared" si="2"/>
        <v>33.32</v>
      </c>
      <c r="L165" s="49">
        <v>6</v>
      </c>
      <c r="M165" s="51" t="s">
        <v>268</v>
      </c>
      <c r="N165" s="96" t="s">
        <v>569</v>
      </c>
      <c r="O165" s="80"/>
    </row>
    <row r="166" spans="1:15" ht="24" customHeight="1">
      <c r="A166" s="31" t="s">
        <v>15</v>
      </c>
      <c r="B166" s="61" t="s">
        <v>467</v>
      </c>
      <c r="C166" s="33" t="s">
        <v>80</v>
      </c>
      <c r="D166" s="33" t="s">
        <v>570</v>
      </c>
      <c r="E166" s="34">
        <v>2</v>
      </c>
      <c r="F166" s="33" t="s">
        <v>571</v>
      </c>
      <c r="G166" s="33" t="s">
        <v>20</v>
      </c>
      <c r="H166" s="33" t="s">
        <v>572</v>
      </c>
      <c r="I166" s="34">
        <v>62.4</v>
      </c>
      <c r="J166" s="34">
        <v>81</v>
      </c>
      <c r="K166" s="35">
        <f t="shared" si="2"/>
        <v>35.385000000000005</v>
      </c>
      <c r="L166" s="34">
        <v>1</v>
      </c>
      <c r="M166" s="36" t="s">
        <v>573</v>
      </c>
      <c r="N166" s="36" t="s">
        <v>125</v>
      </c>
      <c r="O166" s="78"/>
    </row>
    <row r="167" spans="1:15" ht="24" customHeight="1">
      <c r="A167" s="38" t="s">
        <v>15</v>
      </c>
      <c r="B167" s="62" t="s">
        <v>467</v>
      </c>
      <c r="C167" s="40" t="s">
        <v>80</v>
      </c>
      <c r="D167" s="40" t="s">
        <v>570</v>
      </c>
      <c r="E167" s="41">
        <v>2</v>
      </c>
      <c r="F167" s="40" t="s">
        <v>574</v>
      </c>
      <c r="G167" s="40" t="s">
        <v>20</v>
      </c>
      <c r="H167" s="40" t="s">
        <v>575</v>
      </c>
      <c r="I167" s="41">
        <v>69.6</v>
      </c>
      <c r="J167" s="41">
        <v>69</v>
      </c>
      <c r="K167" s="42">
        <f t="shared" si="2"/>
        <v>34.665</v>
      </c>
      <c r="L167" s="41">
        <v>2</v>
      </c>
      <c r="M167" s="43" t="s">
        <v>170</v>
      </c>
      <c r="N167" s="43" t="s">
        <v>125</v>
      </c>
      <c r="O167" s="79"/>
    </row>
    <row r="168" spans="1:15" ht="24" customHeight="1">
      <c r="A168" s="38" t="s">
        <v>15</v>
      </c>
      <c r="B168" s="62" t="s">
        <v>467</v>
      </c>
      <c r="C168" s="40" t="s">
        <v>80</v>
      </c>
      <c r="D168" s="40" t="s">
        <v>570</v>
      </c>
      <c r="E168" s="41">
        <v>2</v>
      </c>
      <c r="F168" s="40" t="s">
        <v>576</v>
      </c>
      <c r="G168" s="40" t="s">
        <v>20</v>
      </c>
      <c r="H168" s="40" t="s">
        <v>577</v>
      </c>
      <c r="I168" s="41">
        <v>71.2</v>
      </c>
      <c r="J168" s="41">
        <v>65.5</v>
      </c>
      <c r="K168" s="42">
        <f t="shared" si="2"/>
        <v>34.3175</v>
      </c>
      <c r="L168" s="41">
        <v>3</v>
      </c>
      <c r="M168" s="43" t="s">
        <v>414</v>
      </c>
      <c r="N168" s="45" t="s">
        <v>578</v>
      </c>
      <c r="O168" s="79"/>
    </row>
    <row r="169" spans="1:15" ht="24" customHeight="1">
      <c r="A169" s="38" t="s">
        <v>15</v>
      </c>
      <c r="B169" s="62" t="s">
        <v>467</v>
      </c>
      <c r="C169" s="40" t="s">
        <v>80</v>
      </c>
      <c r="D169" s="40" t="s">
        <v>570</v>
      </c>
      <c r="E169" s="41">
        <v>2</v>
      </c>
      <c r="F169" s="40" t="s">
        <v>579</v>
      </c>
      <c r="G169" s="40" t="s">
        <v>20</v>
      </c>
      <c r="H169" s="40" t="s">
        <v>580</v>
      </c>
      <c r="I169" s="41">
        <v>65.6</v>
      </c>
      <c r="J169" s="41">
        <v>72</v>
      </c>
      <c r="K169" s="42">
        <f t="shared" si="2"/>
        <v>34.239999999999995</v>
      </c>
      <c r="L169" s="41">
        <v>4</v>
      </c>
      <c r="M169" s="43" t="s">
        <v>301</v>
      </c>
      <c r="N169" s="43" t="s">
        <v>581</v>
      </c>
      <c r="O169" s="79"/>
    </row>
    <row r="170" spans="1:15" ht="24" customHeight="1">
      <c r="A170" s="38" t="s">
        <v>15</v>
      </c>
      <c r="B170" s="62" t="s">
        <v>467</v>
      </c>
      <c r="C170" s="40" t="s">
        <v>80</v>
      </c>
      <c r="D170" s="40" t="s">
        <v>570</v>
      </c>
      <c r="E170" s="41">
        <v>2</v>
      </c>
      <c r="F170" s="40" t="s">
        <v>582</v>
      </c>
      <c r="G170" s="40" t="s">
        <v>20</v>
      </c>
      <c r="H170" s="40" t="s">
        <v>583</v>
      </c>
      <c r="I170" s="41">
        <v>65.6</v>
      </c>
      <c r="J170" s="41">
        <v>71</v>
      </c>
      <c r="K170" s="42">
        <f t="shared" si="2"/>
        <v>34.015</v>
      </c>
      <c r="L170" s="41">
        <v>5</v>
      </c>
      <c r="M170" s="43" t="s">
        <v>451</v>
      </c>
      <c r="N170" s="97" t="s">
        <v>125</v>
      </c>
      <c r="O170" s="79"/>
    </row>
    <row r="171" spans="1:15" ht="24" customHeight="1">
      <c r="A171" s="46" t="s">
        <v>15</v>
      </c>
      <c r="B171" s="63" t="s">
        <v>467</v>
      </c>
      <c r="C171" s="48" t="s">
        <v>80</v>
      </c>
      <c r="D171" s="48" t="s">
        <v>570</v>
      </c>
      <c r="E171" s="49">
        <v>2</v>
      </c>
      <c r="F171" s="48" t="s">
        <v>584</v>
      </c>
      <c r="G171" s="48" t="s">
        <v>20</v>
      </c>
      <c r="H171" s="48" t="s">
        <v>585</v>
      </c>
      <c r="I171" s="49">
        <v>73.6</v>
      </c>
      <c r="J171" s="49">
        <v>61</v>
      </c>
      <c r="K171" s="50">
        <f t="shared" si="2"/>
        <v>33.964999999999996</v>
      </c>
      <c r="L171" s="49">
        <v>6</v>
      </c>
      <c r="M171" s="51" t="s">
        <v>375</v>
      </c>
      <c r="N171" s="51" t="s">
        <v>586</v>
      </c>
      <c r="O171" s="80"/>
    </row>
    <row r="172" spans="1:15" ht="24" customHeight="1">
      <c r="A172" s="31" t="s">
        <v>15</v>
      </c>
      <c r="B172" s="61" t="s">
        <v>467</v>
      </c>
      <c r="C172" s="33" t="s">
        <v>80</v>
      </c>
      <c r="D172" s="33" t="s">
        <v>587</v>
      </c>
      <c r="E172" s="34">
        <v>5</v>
      </c>
      <c r="F172" s="33" t="s">
        <v>588</v>
      </c>
      <c r="G172" s="33" t="s">
        <v>20</v>
      </c>
      <c r="H172" s="33" t="s">
        <v>589</v>
      </c>
      <c r="I172" s="34">
        <v>76</v>
      </c>
      <c r="J172" s="34">
        <v>81</v>
      </c>
      <c r="K172" s="35">
        <f t="shared" si="2"/>
        <v>39.125</v>
      </c>
      <c r="L172" s="34">
        <v>1</v>
      </c>
      <c r="M172" s="36" t="s">
        <v>590</v>
      </c>
      <c r="N172" s="37" t="s">
        <v>591</v>
      </c>
      <c r="O172" s="78"/>
    </row>
    <row r="173" spans="1:15" ht="24" customHeight="1">
      <c r="A173" s="38" t="s">
        <v>15</v>
      </c>
      <c r="B173" s="62" t="s">
        <v>467</v>
      </c>
      <c r="C173" s="40" t="s">
        <v>80</v>
      </c>
      <c r="D173" s="40" t="s">
        <v>587</v>
      </c>
      <c r="E173" s="41">
        <v>5</v>
      </c>
      <c r="F173" s="40" t="s">
        <v>592</v>
      </c>
      <c r="G173" s="40" t="s">
        <v>244</v>
      </c>
      <c r="H173" s="40" t="s">
        <v>593</v>
      </c>
      <c r="I173" s="41">
        <v>71.2</v>
      </c>
      <c r="J173" s="41">
        <v>81.5</v>
      </c>
      <c r="K173" s="42">
        <f t="shared" si="2"/>
        <v>37.917500000000004</v>
      </c>
      <c r="L173" s="41">
        <v>2</v>
      </c>
      <c r="M173" s="43" t="s">
        <v>594</v>
      </c>
      <c r="N173" s="97" t="s">
        <v>595</v>
      </c>
      <c r="O173" s="79"/>
    </row>
    <row r="174" spans="1:15" ht="24" customHeight="1">
      <c r="A174" s="38" t="s">
        <v>15</v>
      </c>
      <c r="B174" s="62" t="s">
        <v>467</v>
      </c>
      <c r="C174" s="40" t="s">
        <v>80</v>
      </c>
      <c r="D174" s="40" t="s">
        <v>587</v>
      </c>
      <c r="E174" s="41">
        <v>5</v>
      </c>
      <c r="F174" s="40" t="s">
        <v>596</v>
      </c>
      <c r="G174" s="40" t="s">
        <v>244</v>
      </c>
      <c r="H174" s="40" t="s">
        <v>597</v>
      </c>
      <c r="I174" s="41">
        <v>76.8</v>
      </c>
      <c r="J174" s="41">
        <v>74.5</v>
      </c>
      <c r="K174" s="42">
        <f t="shared" si="2"/>
        <v>37.8825</v>
      </c>
      <c r="L174" s="41">
        <v>3</v>
      </c>
      <c r="M174" s="43" t="s">
        <v>375</v>
      </c>
      <c r="N174" s="43" t="s">
        <v>125</v>
      </c>
      <c r="O174" s="79"/>
    </row>
    <row r="175" spans="1:15" ht="24" customHeight="1">
      <c r="A175" s="38" t="s">
        <v>15</v>
      </c>
      <c r="B175" s="62" t="s">
        <v>467</v>
      </c>
      <c r="C175" s="40" t="s">
        <v>80</v>
      </c>
      <c r="D175" s="40" t="s">
        <v>587</v>
      </c>
      <c r="E175" s="41">
        <v>5</v>
      </c>
      <c r="F175" s="40" t="s">
        <v>598</v>
      </c>
      <c r="G175" s="40" t="s">
        <v>244</v>
      </c>
      <c r="H175" s="40" t="s">
        <v>599</v>
      </c>
      <c r="I175" s="41">
        <v>71.2</v>
      </c>
      <c r="J175" s="41">
        <v>79.5</v>
      </c>
      <c r="K175" s="42">
        <f t="shared" si="2"/>
        <v>37.4675</v>
      </c>
      <c r="L175" s="41">
        <v>4</v>
      </c>
      <c r="M175" s="43" t="s">
        <v>170</v>
      </c>
      <c r="N175" s="45" t="s">
        <v>600</v>
      </c>
      <c r="O175" s="79"/>
    </row>
    <row r="176" spans="1:15" ht="24" customHeight="1">
      <c r="A176" s="38" t="s">
        <v>15</v>
      </c>
      <c r="B176" s="62" t="s">
        <v>467</v>
      </c>
      <c r="C176" s="40" t="s">
        <v>80</v>
      </c>
      <c r="D176" s="40" t="s">
        <v>587</v>
      </c>
      <c r="E176" s="41">
        <v>5</v>
      </c>
      <c r="F176" s="40" t="s">
        <v>601</v>
      </c>
      <c r="G176" s="40" t="s">
        <v>244</v>
      </c>
      <c r="H176" s="40" t="s">
        <v>602</v>
      </c>
      <c r="I176" s="41">
        <v>72.8</v>
      </c>
      <c r="J176" s="41">
        <v>77</v>
      </c>
      <c r="K176" s="42">
        <f t="shared" si="2"/>
        <v>37.345</v>
      </c>
      <c r="L176" s="41">
        <v>5</v>
      </c>
      <c r="M176" s="43" t="s">
        <v>451</v>
      </c>
      <c r="N176" s="43" t="s">
        <v>603</v>
      </c>
      <c r="O176" s="79"/>
    </row>
    <row r="177" spans="1:15" ht="24" customHeight="1">
      <c r="A177" s="38" t="s">
        <v>15</v>
      </c>
      <c r="B177" s="62" t="s">
        <v>467</v>
      </c>
      <c r="C177" s="40" t="s">
        <v>80</v>
      </c>
      <c r="D177" s="40" t="s">
        <v>587</v>
      </c>
      <c r="E177" s="41">
        <v>5</v>
      </c>
      <c r="F177" s="40" t="s">
        <v>604</v>
      </c>
      <c r="G177" s="40" t="s">
        <v>244</v>
      </c>
      <c r="H177" s="40" t="s">
        <v>605</v>
      </c>
      <c r="I177" s="41">
        <v>76</v>
      </c>
      <c r="J177" s="41">
        <v>72.5</v>
      </c>
      <c r="K177" s="42">
        <f t="shared" si="2"/>
        <v>37.212500000000006</v>
      </c>
      <c r="L177" s="41">
        <v>6</v>
      </c>
      <c r="M177" s="43" t="s">
        <v>451</v>
      </c>
      <c r="N177" s="43" t="s">
        <v>606</v>
      </c>
      <c r="O177" s="79"/>
    </row>
    <row r="178" spans="1:15" ht="24" customHeight="1">
      <c r="A178" s="38" t="s">
        <v>15</v>
      </c>
      <c r="B178" s="62" t="s">
        <v>467</v>
      </c>
      <c r="C178" s="40" t="s">
        <v>80</v>
      </c>
      <c r="D178" s="40" t="s">
        <v>587</v>
      </c>
      <c r="E178" s="41">
        <v>5</v>
      </c>
      <c r="F178" s="40" t="s">
        <v>607</v>
      </c>
      <c r="G178" s="40" t="s">
        <v>244</v>
      </c>
      <c r="H178" s="40" t="s">
        <v>608</v>
      </c>
      <c r="I178" s="41">
        <v>74.4</v>
      </c>
      <c r="J178" s="41">
        <v>74</v>
      </c>
      <c r="K178" s="42">
        <f t="shared" si="2"/>
        <v>37.11000000000001</v>
      </c>
      <c r="L178" s="41">
        <v>7</v>
      </c>
      <c r="M178" s="43" t="s">
        <v>609</v>
      </c>
      <c r="N178" s="43" t="s">
        <v>125</v>
      </c>
      <c r="O178" s="79"/>
    </row>
    <row r="179" spans="1:15" ht="24" customHeight="1">
      <c r="A179" s="38" t="s">
        <v>15</v>
      </c>
      <c r="B179" s="62" t="s">
        <v>467</v>
      </c>
      <c r="C179" s="40" t="s">
        <v>80</v>
      </c>
      <c r="D179" s="40" t="s">
        <v>587</v>
      </c>
      <c r="E179" s="41">
        <v>5</v>
      </c>
      <c r="F179" s="40" t="s">
        <v>610</v>
      </c>
      <c r="G179" s="40" t="s">
        <v>244</v>
      </c>
      <c r="H179" s="40" t="s">
        <v>611</v>
      </c>
      <c r="I179" s="41">
        <v>71.2</v>
      </c>
      <c r="J179" s="41">
        <v>77.5</v>
      </c>
      <c r="K179" s="42">
        <f t="shared" si="2"/>
        <v>37.0175</v>
      </c>
      <c r="L179" s="41">
        <v>8</v>
      </c>
      <c r="M179" s="43" t="s">
        <v>402</v>
      </c>
      <c r="N179" s="45" t="s">
        <v>612</v>
      </c>
      <c r="O179" s="79"/>
    </row>
    <row r="180" spans="1:15" ht="24" customHeight="1">
      <c r="A180" s="38" t="s">
        <v>15</v>
      </c>
      <c r="B180" s="62" t="s">
        <v>467</v>
      </c>
      <c r="C180" s="40" t="s">
        <v>80</v>
      </c>
      <c r="D180" s="40" t="s">
        <v>587</v>
      </c>
      <c r="E180" s="41">
        <v>5</v>
      </c>
      <c r="F180" s="40" t="s">
        <v>613</v>
      </c>
      <c r="G180" s="40" t="s">
        <v>244</v>
      </c>
      <c r="H180" s="40" t="s">
        <v>614</v>
      </c>
      <c r="I180" s="41">
        <v>69.6</v>
      </c>
      <c r="J180" s="41">
        <v>77.5</v>
      </c>
      <c r="K180" s="42">
        <f t="shared" si="2"/>
        <v>36.5775</v>
      </c>
      <c r="L180" s="41">
        <v>9</v>
      </c>
      <c r="M180" s="45" t="s">
        <v>615</v>
      </c>
      <c r="N180" s="43" t="s">
        <v>125</v>
      </c>
      <c r="O180" s="79"/>
    </row>
    <row r="181" spans="1:15" ht="24" customHeight="1">
      <c r="A181" s="38" t="s">
        <v>15</v>
      </c>
      <c r="B181" s="62" t="s">
        <v>467</v>
      </c>
      <c r="C181" s="40" t="s">
        <v>80</v>
      </c>
      <c r="D181" s="40" t="s">
        <v>587</v>
      </c>
      <c r="E181" s="41">
        <v>5</v>
      </c>
      <c r="F181" s="40" t="s">
        <v>616</v>
      </c>
      <c r="G181" s="40" t="s">
        <v>244</v>
      </c>
      <c r="H181" s="40" t="s">
        <v>617</v>
      </c>
      <c r="I181" s="41">
        <v>70.4</v>
      </c>
      <c r="J181" s="41">
        <v>76.5</v>
      </c>
      <c r="K181" s="42">
        <f t="shared" si="2"/>
        <v>36.572500000000005</v>
      </c>
      <c r="L181" s="41">
        <v>10</v>
      </c>
      <c r="M181" s="43" t="s">
        <v>618</v>
      </c>
      <c r="N181" s="45" t="s">
        <v>619</v>
      </c>
      <c r="O181" s="79"/>
    </row>
    <row r="182" spans="1:15" ht="24" customHeight="1">
      <c r="A182" s="38" t="s">
        <v>15</v>
      </c>
      <c r="B182" s="62" t="s">
        <v>467</v>
      </c>
      <c r="C182" s="40" t="s">
        <v>80</v>
      </c>
      <c r="D182" s="40" t="s">
        <v>587</v>
      </c>
      <c r="E182" s="41">
        <v>5</v>
      </c>
      <c r="F182" s="40" t="s">
        <v>620</v>
      </c>
      <c r="G182" s="40" t="s">
        <v>244</v>
      </c>
      <c r="H182" s="40" t="s">
        <v>621</v>
      </c>
      <c r="I182" s="41">
        <v>72.8</v>
      </c>
      <c r="J182" s="41">
        <v>71.5</v>
      </c>
      <c r="K182" s="42">
        <f t="shared" si="2"/>
        <v>36.1075</v>
      </c>
      <c r="L182" s="41">
        <v>11</v>
      </c>
      <c r="M182" s="43" t="s">
        <v>622</v>
      </c>
      <c r="N182" s="43" t="s">
        <v>125</v>
      </c>
      <c r="O182" s="79"/>
    </row>
    <row r="183" spans="1:15" ht="24" customHeight="1">
      <c r="A183" s="38" t="s">
        <v>15</v>
      </c>
      <c r="B183" s="62" t="s">
        <v>467</v>
      </c>
      <c r="C183" s="40" t="s">
        <v>80</v>
      </c>
      <c r="D183" s="40" t="s">
        <v>587</v>
      </c>
      <c r="E183" s="41">
        <v>5</v>
      </c>
      <c r="F183" s="40" t="s">
        <v>623</v>
      </c>
      <c r="G183" s="40" t="s">
        <v>244</v>
      </c>
      <c r="H183" s="40" t="s">
        <v>624</v>
      </c>
      <c r="I183" s="41">
        <v>76</v>
      </c>
      <c r="J183" s="41">
        <v>66.5</v>
      </c>
      <c r="K183" s="42">
        <f t="shared" si="2"/>
        <v>35.862500000000004</v>
      </c>
      <c r="L183" s="41">
        <v>12</v>
      </c>
      <c r="M183" s="43" t="s">
        <v>625</v>
      </c>
      <c r="N183" s="43" t="s">
        <v>626</v>
      </c>
      <c r="O183" s="79"/>
    </row>
    <row r="184" spans="1:15" ht="24" customHeight="1">
      <c r="A184" s="38" t="s">
        <v>15</v>
      </c>
      <c r="B184" s="62" t="s">
        <v>467</v>
      </c>
      <c r="C184" s="40" t="s">
        <v>80</v>
      </c>
      <c r="D184" s="40" t="s">
        <v>587</v>
      </c>
      <c r="E184" s="41">
        <v>5</v>
      </c>
      <c r="F184" s="40" t="s">
        <v>627</v>
      </c>
      <c r="G184" s="40" t="s">
        <v>244</v>
      </c>
      <c r="H184" s="40" t="s">
        <v>628</v>
      </c>
      <c r="I184" s="41">
        <v>69.6</v>
      </c>
      <c r="J184" s="41">
        <v>73</v>
      </c>
      <c r="K184" s="42">
        <f t="shared" si="2"/>
        <v>35.565</v>
      </c>
      <c r="L184" s="41">
        <v>13</v>
      </c>
      <c r="M184" s="43" t="s">
        <v>629</v>
      </c>
      <c r="N184" s="45" t="s">
        <v>630</v>
      </c>
      <c r="O184" s="79"/>
    </row>
    <row r="185" spans="1:15" ht="24" customHeight="1">
      <c r="A185" s="38" t="s">
        <v>15</v>
      </c>
      <c r="B185" s="62" t="s">
        <v>467</v>
      </c>
      <c r="C185" s="40" t="s">
        <v>80</v>
      </c>
      <c r="D185" s="40" t="s">
        <v>587</v>
      </c>
      <c r="E185" s="41">
        <v>5</v>
      </c>
      <c r="F185" s="40" t="s">
        <v>631</v>
      </c>
      <c r="G185" s="40" t="s">
        <v>244</v>
      </c>
      <c r="H185" s="40" t="s">
        <v>632</v>
      </c>
      <c r="I185" s="41">
        <v>67.2</v>
      </c>
      <c r="J185" s="41">
        <v>74.5</v>
      </c>
      <c r="K185" s="42">
        <f t="shared" si="2"/>
        <v>35.24250000000001</v>
      </c>
      <c r="L185" s="41">
        <v>14</v>
      </c>
      <c r="M185" s="43" t="s">
        <v>105</v>
      </c>
      <c r="N185" s="43" t="s">
        <v>633</v>
      </c>
      <c r="O185" s="79"/>
    </row>
    <row r="186" spans="1:15" ht="24" customHeight="1">
      <c r="A186" s="46" t="s">
        <v>15</v>
      </c>
      <c r="B186" s="63" t="s">
        <v>467</v>
      </c>
      <c r="C186" s="48" t="s">
        <v>80</v>
      </c>
      <c r="D186" s="48" t="s">
        <v>587</v>
      </c>
      <c r="E186" s="49">
        <v>5</v>
      </c>
      <c r="F186" s="48" t="s">
        <v>634</v>
      </c>
      <c r="G186" s="48" t="s">
        <v>244</v>
      </c>
      <c r="H186" s="48" t="s">
        <v>635</v>
      </c>
      <c r="I186" s="49">
        <v>68</v>
      </c>
      <c r="J186" s="49">
        <v>73.5</v>
      </c>
      <c r="K186" s="50">
        <f t="shared" si="2"/>
        <v>35.237500000000004</v>
      </c>
      <c r="L186" s="49">
        <v>15</v>
      </c>
      <c r="M186" s="52" t="s">
        <v>636</v>
      </c>
      <c r="N186" s="51" t="s">
        <v>540</v>
      </c>
      <c r="O186" s="80"/>
    </row>
    <row r="187" spans="1:15" ht="24" customHeight="1">
      <c r="A187" s="98" t="s">
        <v>15</v>
      </c>
      <c r="B187" s="61" t="s">
        <v>467</v>
      </c>
      <c r="C187" s="33" t="s">
        <v>80</v>
      </c>
      <c r="D187" s="33" t="s">
        <v>637</v>
      </c>
      <c r="E187" s="34">
        <v>2</v>
      </c>
      <c r="F187" s="33" t="s">
        <v>638</v>
      </c>
      <c r="G187" s="33" t="s">
        <v>20</v>
      </c>
      <c r="H187" s="33" t="s">
        <v>639</v>
      </c>
      <c r="I187" s="34">
        <v>72</v>
      </c>
      <c r="J187" s="34">
        <v>72.5</v>
      </c>
      <c r="K187" s="35">
        <f t="shared" si="2"/>
        <v>36.1125</v>
      </c>
      <c r="L187" s="34">
        <v>2</v>
      </c>
      <c r="M187" s="36" t="s">
        <v>389</v>
      </c>
      <c r="N187" s="36" t="s">
        <v>389</v>
      </c>
      <c r="O187" s="78"/>
    </row>
    <row r="188" spans="1:15" ht="24" customHeight="1">
      <c r="A188" s="99" t="s">
        <v>15</v>
      </c>
      <c r="B188" s="62" t="s">
        <v>467</v>
      </c>
      <c r="C188" s="40" t="s">
        <v>80</v>
      </c>
      <c r="D188" s="40" t="s">
        <v>637</v>
      </c>
      <c r="E188" s="41">
        <v>2</v>
      </c>
      <c r="F188" s="40" t="s">
        <v>640</v>
      </c>
      <c r="G188" s="40" t="s">
        <v>20</v>
      </c>
      <c r="H188" s="40" t="s">
        <v>641</v>
      </c>
      <c r="I188" s="41">
        <v>73.6</v>
      </c>
      <c r="J188" s="41">
        <v>70.5</v>
      </c>
      <c r="K188" s="42">
        <f t="shared" si="2"/>
        <v>36.1025</v>
      </c>
      <c r="L188" s="41">
        <v>3</v>
      </c>
      <c r="M188" s="43" t="s">
        <v>71</v>
      </c>
      <c r="N188" s="43" t="s">
        <v>642</v>
      </c>
      <c r="O188" s="79"/>
    </row>
    <row r="189" spans="1:15" ht="24" customHeight="1">
      <c r="A189" s="99" t="s">
        <v>15</v>
      </c>
      <c r="B189" s="62" t="s">
        <v>467</v>
      </c>
      <c r="C189" s="40" t="s">
        <v>80</v>
      </c>
      <c r="D189" s="40" t="s">
        <v>637</v>
      </c>
      <c r="E189" s="41">
        <v>2</v>
      </c>
      <c r="F189" s="40" t="s">
        <v>643</v>
      </c>
      <c r="G189" s="40" t="s">
        <v>20</v>
      </c>
      <c r="H189" s="40" t="s">
        <v>644</v>
      </c>
      <c r="I189" s="41">
        <v>76.8</v>
      </c>
      <c r="J189" s="41">
        <v>60</v>
      </c>
      <c r="K189" s="42">
        <f t="shared" si="2"/>
        <v>34.620000000000005</v>
      </c>
      <c r="L189" s="41">
        <v>5</v>
      </c>
      <c r="M189" s="100" t="s">
        <v>645</v>
      </c>
      <c r="N189" s="45" t="s">
        <v>646</v>
      </c>
      <c r="O189" s="79"/>
    </row>
    <row r="190" spans="1:15" ht="24" customHeight="1">
      <c r="A190" s="101" t="s">
        <v>15</v>
      </c>
      <c r="B190" s="73" t="s">
        <v>467</v>
      </c>
      <c r="C190" s="74" t="s">
        <v>80</v>
      </c>
      <c r="D190" s="74" t="s">
        <v>637</v>
      </c>
      <c r="E190" s="75">
        <v>2</v>
      </c>
      <c r="F190" s="74" t="s">
        <v>647</v>
      </c>
      <c r="G190" s="74" t="s">
        <v>20</v>
      </c>
      <c r="H190" s="74" t="s">
        <v>648</v>
      </c>
      <c r="I190" s="75">
        <v>72</v>
      </c>
      <c r="J190" s="75">
        <v>64.5</v>
      </c>
      <c r="K190" s="76">
        <f t="shared" si="2"/>
        <v>34.3125</v>
      </c>
      <c r="L190" s="75">
        <v>6</v>
      </c>
      <c r="M190" s="77" t="s">
        <v>283</v>
      </c>
      <c r="N190" s="77" t="s">
        <v>649</v>
      </c>
      <c r="O190" s="90"/>
    </row>
    <row r="191" spans="1:15" ht="24" customHeight="1">
      <c r="A191" s="31" t="s">
        <v>15</v>
      </c>
      <c r="B191" s="61" t="s">
        <v>467</v>
      </c>
      <c r="C191" s="33" t="s">
        <v>80</v>
      </c>
      <c r="D191" s="33" t="s">
        <v>637</v>
      </c>
      <c r="E191" s="35">
        <v>2</v>
      </c>
      <c r="F191" s="33" t="s">
        <v>650</v>
      </c>
      <c r="G191" s="33" t="s">
        <v>20</v>
      </c>
      <c r="H191" s="33" t="s">
        <v>651</v>
      </c>
      <c r="I191" s="35">
        <v>73.6</v>
      </c>
      <c r="J191" s="35">
        <v>62.5</v>
      </c>
      <c r="K191" s="35">
        <f t="shared" si="2"/>
        <v>34.302499999999995</v>
      </c>
      <c r="L191" s="35">
        <v>7</v>
      </c>
      <c r="M191" s="102" t="s">
        <v>75</v>
      </c>
      <c r="N191" s="102" t="s">
        <v>125</v>
      </c>
      <c r="O191" s="103" t="s">
        <v>676</v>
      </c>
    </row>
    <row r="192" spans="1:15" ht="24" customHeight="1">
      <c r="A192" s="46" t="s">
        <v>15</v>
      </c>
      <c r="B192" s="63" t="s">
        <v>467</v>
      </c>
      <c r="C192" s="48" t="s">
        <v>80</v>
      </c>
      <c r="D192" s="48" t="s">
        <v>637</v>
      </c>
      <c r="E192" s="104">
        <v>2</v>
      </c>
      <c r="F192" s="48" t="s">
        <v>652</v>
      </c>
      <c r="G192" s="48" t="s">
        <v>20</v>
      </c>
      <c r="H192" s="48" t="s">
        <v>653</v>
      </c>
      <c r="I192" s="104">
        <v>60</v>
      </c>
      <c r="J192" s="104">
        <v>77.5</v>
      </c>
      <c r="K192" s="50">
        <f t="shared" si="2"/>
        <v>33.9375</v>
      </c>
      <c r="L192" s="104">
        <v>8</v>
      </c>
      <c r="M192" s="105" t="s">
        <v>654</v>
      </c>
      <c r="N192" s="94" t="s">
        <v>125</v>
      </c>
      <c r="O192" s="95" t="s">
        <v>676</v>
      </c>
    </row>
    <row r="193" spans="1:15" ht="24" customHeight="1">
      <c r="A193" s="31" t="s">
        <v>15</v>
      </c>
      <c r="B193" s="61" t="s">
        <v>467</v>
      </c>
      <c r="C193" s="33" t="s">
        <v>80</v>
      </c>
      <c r="D193" s="33" t="s">
        <v>655</v>
      </c>
      <c r="E193" s="34">
        <v>2</v>
      </c>
      <c r="F193" s="33" t="s">
        <v>656</v>
      </c>
      <c r="G193" s="33" t="s">
        <v>20</v>
      </c>
      <c r="H193" s="33" t="s">
        <v>657</v>
      </c>
      <c r="I193" s="34">
        <v>66.4</v>
      </c>
      <c r="J193" s="34">
        <v>67</v>
      </c>
      <c r="K193" s="35">
        <f t="shared" si="2"/>
        <v>33.335</v>
      </c>
      <c r="L193" s="34">
        <v>1</v>
      </c>
      <c r="M193" s="36" t="s">
        <v>658</v>
      </c>
      <c r="N193" s="36" t="s">
        <v>659</v>
      </c>
      <c r="O193" s="78"/>
    </row>
    <row r="194" spans="1:15" ht="24" customHeight="1">
      <c r="A194" s="38" t="s">
        <v>15</v>
      </c>
      <c r="B194" s="62" t="s">
        <v>467</v>
      </c>
      <c r="C194" s="40" t="s">
        <v>80</v>
      </c>
      <c r="D194" s="40" t="s">
        <v>655</v>
      </c>
      <c r="E194" s="41">
        <v>2</v>
      </c>
      <c r="F194" s="40" t="s">
        <v>660</v>
      </c>
      <c r="G194" s="40" t="s">
        <v>20</v>
      </c>
      <c r="H194" s="40" t="s">
        <v>661</v>
      </c>
      <c r="I194" s="41">
        <v>56</v>
      </c>
      <c r="J194" s="41">
        <v>63</v>
      </c>
      <c r="K194" s="42">
        <f t="shared" si="2"/>
        <v>29.575000000000003</v>
      </c>
      <c r="L194" s="41">
        <v>2</v>
      </c>
      <c r="M194" s="43" t="s">
        <v>30</v>
      </c>
      <c r="N194" s="45" t="s">
        <v>662</v>
      </c>
      <c r="O194" s="79"/>
    </row>
    <row r="195" spans="1:15" ht="24" customHeight="1">
      <c r="A195" s="38" t="s">
        <v>15</v>
      </c>
      <c r="B195" s="62" t="s">
        <v>467</v>
      </c>
      <c r="C195" s="40" t="s">
        <v>80</v>
      </c>
      <c r="D195" s="40" t="s">
        <v>655</v>
      </c>
      <c r="E195" s="41">
        <v>2</v>
      </c>
      <c r="F195" s="40" t="s">
        <v>663</v>
      </c>
      <c r="G195" s="40" t="s">
        <v>20</v>
      </c>
      <c r="H195" s="40" t="s">
        <v>664</v>
      </c>
      <c r="I195" s="41">
        <v>56</v>
      </c>
      <c r="J195" s="41">
        <v>60</v>
      </c>
      <c r="K195" s="42">
        <f t="shared" si="2"/>
        <v>28.900000000000002</v>
      </c>
      <c r="L195" s="41">
        <v>4</v>
      </c>
      <c r="M195" s="43" t="s">
        <v>283</v>
      </c>
      <c r="N195" s="45" t="s">
        <v>665</v>
      </c>
      <c r="O195" s="79"/>
    </row>
    <row r="196" spans="1:15" ht="24" customHeight="1">
      <c r="A196" s="38" t="s">
        <v>15</v>
      </c>
      <c r="B196" s="62" t="s">
        <v>467</v>
      </c>
      <c r="C196" s="40" t="s">
        <v>80</v>
      </c>
      <c r="D196" s="40" t="s">
        <v>655</v>
      </c>
      <c r="E196" s="41">
        <v>2</v>
      </c>
      <c r="F196" s="40" t="s">
        <v>666</v>
      </c>
      <c r="G196" s="40" t="s">
        <v>20</v>
      </c>
      <c r="H196" s="40" t="s">
        <v>667</v>
      </c>
      <c r="I196" s="41">
        <v>57.6</v>
      </c>
      <c r="J196" s="41">
        <v>56.5</v>
      </c>
      <c r="K196" s="42">
        <f t="shared" si="2"/>
        <v>28.552500000000002</v>
      </c>
      <c r="L196" s="41">
        <v>5</v>
      </c>
      <c r="M196" s="43" t="s">
        <v>280</v>
      </c>
      <c r="N196" s="45" t="s">
        <v>668</v>
      </c>
      <c r="O196" s="79"/>
    </row>
    <row r="197" spans="1:15" ht="24" customHeight="1">
      <c r="A197" s="38" t="s">
        <v>15</v>
      </c>
      <c r="B197" s="62" t="s">
        <v>467</v>
      </c>
      <c r="C197" s="40" t="s">
        <v>80</v>
      </c>
      <c r="D197" s="40" t="s">
        <v>655</v>
      </c>
      <c r="E197" s="41">
        <v>2</v>
      </c>
      <c r="F197" s="40" t="s">
        <v>669</v>
      </c>
      <c r="G197" s="40" t="s">
        <v>20</v>
      </c>
      <c r="H197" s="40" t="s">
        <v>670</v>
      </c>
      <c r="I197" s="41">
        <v>58.4</v>
      </c>
      <c r="J197" s="41">
        <v>54</v>
      </c>
      <c r="K197" s="42">
        <f>(I197*0.55+J197*0.45)*0.5</f>
        <v>28.21</v>
      </c>
      <c r="L197" s="41">
        <v>6</v>
      </c>
      <c r="M197" s="43" t="s">
        <v>283</v>
      </c>
      <c r="N197" s="43" t="s">
        <v>671</v>
      </c>
      <c r="O197" s="79"/>
    </row>
    <row r="198" spans="1:15" ht="24" customHeight="1">
      <c r="A198" s="46" t="s">
        <v>15</v>
      </c>
      <c r="B198" s="63" t="s">
        <v>467</v>
      </c>
      <c r="C198" s="48" t="s">
        <v>80</v>
      </c>
      <c r="D198" s="48" t="s">
        <v>655</v>
      </c>
      <c r="E198" s="50">
        <v>2</v>
      </c>
      <c r="F198" s="48" t="s">
        <v>672</v>
      </c>
      <c r="G198" s="48" t="s">
        <v>20</v>
      </c>
      <c r="H198" s="48" t="s">
        <v>673</v>
      </c>
      <c r="I198" s="50">
        <v>52.8</v>
      </c>
      <c r="J198" s="50">
        <v>54</v>
      </c>
      <c r="K198" s="50">
        <f>(I198*0.55+J198*0.45)*0.5</f>
        <v>26.67</v>
      </c>
      <c r="L198" s="50">
        <v>8</v>
      </c>
      <c r="M198" s="94" t="s">
        <v>221</v>
      </c>
      <c r="N198" s="106" t="s">
        <v>674</v>
      </c>
      <c r="O198" s="95" t="s">
        <v>676</v>
      </c>
    </row>
  </sheetData>
  <sheetProtection/>
  <mergeCells count="3">
    <mergeCell ref="A1:O1"/>
    <mergeCell ref="A2:D2"/>
    <mergeCell ref="M2:O2"/>
  </mergeCells>
  <printOptions horizontalCentered="1"/>
  <pageMargins left="0.16" right="0.16" top="0.98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2021-05-28T03:01:38Z</cp:lastPrinted>
  <dcterms:created xsi:type="dcterms:W3CDTF">1996-12-19T09:32:42Z</dcterms:created>
  <dcterms:modified xsi:type="dcterms:W3CDTF">2021-05-28T03:02:57Z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2052-10.8.0.7057</vt:lpwstr>
  </property>
  <property fmtid="{D5CDD505-2E9C-101B-9397-08002B2CF9AE}" pid="3" name="ICV">
    <vt:lpwstr>8F3F0E8BF5604DFA9E308442F1C5F8F5</vt:lpwstr>
  </property>
</Properties>
</file>