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1600" windowHeight="9840"/>
  </bookViews>
  <sheets>
    <sheet name="Sheet1" sheetId="1" r:id="rId1"/>
  </sheets>
  <definedNames>
    <definedName name="_xlnm._FilterDatabase" localSheetId="0" hidden="1">Sheet1!$G$2:$G$14</definedName>
  </definedNames>
  <calcPr calcId="144525"/>
</workbook>
</file>

<file path=xl/calcChain.xml><?xml version="1.0" encoding="utf-8"?>
<calcChain xmlns="http://schemas.openxmlformats.org/spreadsheetml/2006/main">
  <c r="L14" i="1" l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L5" i="1"/>
  <c r="K5" i="1"/>
  <c r="L4" i="1"/>
  <c r="K4" i="1"/>
  <c r="L3" i="1"/>
  <c r="K3" i="1"/>
</calcChain>
</file>

<file path=xl/sharedStrings.xml><?xml version="1.0" encoding="utf-8"?>
<sst xmlns="http://schemas.openxmlformats.org/spreadsheetml/2006/main" count="87" uniqueCount="46">
  <si>
    <t>四川省体育局2021年上半年公开考试录用公务员考试总成绩及进入体检人员名单</t>
  </si>
  <si>
    <t>序号</t>
  </si>
  <si>
    <t>准考证号</t>
  </si>
  <si>
    <t>姓名</t>
  </si>
  <si>
    <t>岗位编码</t>
  </si>
  <si>
    <t>报考单位</t>
  </si>
  <si>
    <t>报考岗位</t>
  </si>
  <si>
    <t>招聘
名额</t>
  </si>
  <si>
    <t>笔试总成绩</t>
  </si>
  <si>
    <t>笔试折合
成绩</t>
  </si>
  <si>
    <t>面试折合成绩</t>
  </si>
  <si>
    <t>总成绩</t>
  </si>
  <si>
    <t>排名</t>
  </si>
  <si>
    <t>是否进入体检</t>
  </si>
  <si>
    <t>3031210512119</t>
  </si>
  <si>
    <t>杨晶旭</t>
  </si>
  <si>
    <t>38100051</t>
  </si>
  <si>
    <t>四川省体育局</t>
  </si>
  <si>
    <t>竞技体育处</t>
  </si>
  <si>
    <t>是</t>
  </si>
  <si>
    <t>3031210507705</t>
  </si>
  <si>
    <t>肖竟芝</t>
  </si>
  <si>
    <t>3031210508405</t>
  </si>
  <si>
    <t>宋宇康</t>
  </si>
  <si>
    <t>3031210509406</t>
  </si>
  <si>
    <t>李妍霖</t>
  </si>
  <si>
    <t>3031210438405</t>
  </si>
  <si>
    <t>陈  波</t>
  </si>
  <si>
    <t>3031210436606</t>
  </si>
  <si>
    <t>吴姝慧</t>
  </si>
  <si>
    <t>3031210510615</t>
  </si>
  <si>
    <t>李  垚</t>
  </si>
  <si>
    <t>3031210438329</t>
  </si>
  <si>
    <t>吕思佳</t>
  </si>
  <si>
    <t>3031210511427</t>
  </si>
  <si>
    <t>赵新生</t>
  </si>
  <si>
    <t>38100052</t>
  </si>
  <si>
    <t>青少年体育处</t>
  </si>
  <si>
    <t>3031210437217</t>
  </si>
  <si>
    <t>余  瀚</t>
  </si>
  <si>
    <t>3031210508206</t>
  </si>
  <si>
    <t>陈筱羽</t>
  </si>
  <si>
    <t>3031210438110</t>
  </si>
  <si>
    <t>甘为霖</t>
  </si>
  <si>
    <t>否</t>
    <phoneticPr fontId="6" type="noConversion"/>
  </si>
  <si>
    <t>面试成绩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</si>
</sst>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6"/>
      <name val="方正小标宋简体"/>
      <charset val="134"/>
    </font>
    <font>
      <sz val="16"/>
      <color theme="1"/>
      <name val="黑体"/>
      <charset val="134"/>
    </font>
    <font>
      <sz val="16"/>
      <name val="黑体"/>
      <charset val="134"/>
    </font>
    <font>
      <sz val="16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14"/>
  <sheetViews>
    <sheetView tabSelected="1" zoomScale="70" zoomScaleNormal="70" workbookViewId="0">
      <selection activeCell="K6" sqref="K6"/>
    </sheetView>
  </sheetViews>
  <sheetFormatPr defaultColWidth="9" defaultRowHeight="13.5" x14ac:dyDescent="0.15"/>
  <cols>
    <col min="1" max="1" width="8.625" style="1" customWidth="1"/>
    <col min="2" max="2" width="22.75" style="2" customWidth="1"/>
    <col min="3" max="3" width="16.75" customWidth="1"/>
    <col min="4" max="4" width="18.25" customWidth="1"/>
    <col min="5" max="5" width="23.5" customWidth="1"/>
    <col min="6" max="6" width="19.75" customWidth="1"/>
    <col min="7" max="7" width="9.625" customWidth="1"/>
    <col min="8" max="8" width="16.625" customWidth="1"/>
    <col min="9" max="9" width="17.875" customWidth="1"/>
    <col min="10" max="12" width="15" customWidth="1"/>
    <col min="13" max="13" width="11.25" customWidth="1"/>
    <col min="14" max="14" width="12.5" customWidth="1"/>
  </cols>
  <sheetData>
    <row r="1" spans="1:14" ht="69.95" customHeight="1" x14ac:dyDescent="0.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41.25" customHeight="1" x14ac:dyDescent="0.1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  <c r="I2" s="4" t="s">
        <v>9</v>
      </c>
      <c r="J2" s="4" t="s">
        <v>45</v>
      </c>
      <c r="K2" s="4" t="s">
        <v>10</v>
      </c>
      <c r="L2" s="4" t="s">
        <v>11</v>
      </c>
      <c r="M2" s="4" t="s">
        <v>12</v>
      </c>
      <c r="N2" s="4" t="s">
        <v>13</v>
      </c>
    </row>
    <row r="3" spans="1:14" ht="29.1" customHeight="1" x14ac:dyDescent="0.15">
      <c r="A3" s="5">
        <v>4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8">
        <v>2</v>
      </c>
      <c r="H3" s="6">
        <v>104.5</v>
      </c>
      <c r="I3" s="5">
        <v>31.35</v>
      </c>
      <c r="J3" s="5">
        <v>87.6</v>
      </c>
      <c r="K3" s="5">
        <f t="shared" ref="K3:K14" si="0">J3*0.4</f>
        <v>35.04</v>
      </c>
      <c r="L3" s="5">
        <f>I3+K3</f>
        <v>66.39</v>
      </c>
      <c r="M3" s="5">
        <v>1</v>
      </c>
      <c r="N3" s="4" t="s">
        <v>19</v>
      </c>
    </row>
    <row r="4" spans="1:14" ht="29.1" customHeight="1" x14ac:dyDescent="0.15">
      <c r="A4" s="5">
        <v>1</v>
      </c>
      <c r="B4" s="6" t="s">
        <v>20</v>
      </c>
      <c r="C4" s="6" t="s">
        <v>21</v>
      </c>
      <c r="D4" s="6" t="s">
        <v>16</v>
      </c>
      <c r="E4" s="6" t="s">
        <v>17</v>
      </c>
      <c r="F4" s="6" t="s">
        <v>18</v>
      </c>
      <c r="G4" s="8"/>
      <c r="H4" s="6">
        <v>114</v>
      </c>
      <c r="I4" s="5">
        <v>34.200000000000003</v>
      </c>
      <c r="J4" s="5">
        <v>77.8</v>
      </c>
      <c r="K4" s="5">
        <f t="shared" si="0"/>
        <v>31.12</v>
      </c>
      <c r="L4" s="5">
        <f t="shared" ref="L4:L14" si="1">I4+K4</f>
        <v>65.319999999999993</v>
      </c>
      <c r="M4" s="5">
        <v>2</v>
      </c>
      <c r="N4" s="4" t="s">
        <v>19</v>
      </c>
    </row>
    <row r="5" spans="1:14" ht="29.1" customHeight="1" x14ac:dyDescent="0.15">
      <c r="A5" s="5">
        <v>3</v>
      </c>
      <c r="B5" s="6" t="s">
        <v>22</v>
      </c>
      <c r="C5" s="6" t="s">
        <v>23</v>
      </c>
      <c r="D5" s="6" t="s">
        <v>16</v>
      </c>
      <c r="E5" s="6" t="s">
        <v>17</v>
      </c>
      <c r="F5" s="6" t="s">
        <v>18</v>
      </c>
      <c r="G5" s="8"/>
      <c r="H5" s="6">
        <v>105</v>
      </c>
      <c r="I5" s="5">
        <v>31.5</v>
      </c>
      <c r="J5" s="5">
        <v>83.2</v>
      </c>
      <c r="K5" s="5">
        <f t="shared" si="0"/>
        <v>33.28</v>
      </c>
      <c r="L5" s="5">
        <f t="shared" si="1"/>
        <v>64.78</v>
      </c>
      <c r="M5" s="5">
        <v>3</v>
      </c>
      <c r="N5" s="4" t="s">
        <v>44</v>
      </c>
    </row>
    <row r="6" spans="1:14" ht="29.1" customHeight="1" x14ac:dyDescent="0.15">
      <c r="A6" s="5">
        <v>2</v>
      </c>
      <c r="B6" s="6" t="s">
        <v>24</v>
      </c>
      <c r="C6" s="6" t="s">
        <v>25</v>
      </c>
      <c r="D6" s="6" t="s">
        <v>16</v>
      </c>
      <c r="E6" s="6" t="s">
        <v>17</v>
      </c>
      <c r="F6" s="6" t="s">
        <v>18</v>
      </c>
      <c r="G6" s="8"/>
      <c r="H6" s="6">
        <v>105.5</v>
      </c>
      <c r="I6" s="5">
        <v>31.65</v>
      </c>
      <c r="J6" s="5">
        <v>81</v>
      </c>
      <c r="K6" s="5">
        <f t="shared" si="0"/>
        <v>32.4</v>
      </c>
      <c r="L6" s="5">
        <f t="shared" si="1"/>
        <v>64.05</v>
      </c>
      <c r="M6" s="5">
        <v>4</v>
      </c>
      <c r="N6" s="4" t="s">
        <v>44</v>
      </c>
    </row>
    <row r="7" spans="1:14" ht="29.1" customHeight="1" x14ac:dyDescent="0.15">
      <c r="A7" s="5">
        <v>5</v>
      </c>
      <c r="B7" s="6" t="s">
        <v>26</v>
      </c>
      <c r="C7" s="6" t="s">
        <v>27</v>
      </c>
      <c r="D7" s="6" t="s">
        <v>16</v>
      </c>
      <c r="E7" s="6" t="s">
        <v>17</v>
      </c>
      <c r="F7" s="6" t="s">
        <v>18</v>
      </c>
      <c r="G7" s="8"/>
      <c r="H7" s="6">
        <v>103.5</v>
      </c>
      <c r="I7" s="5">
        <v>31.05</v>
      </c>
      <c r="J7" s="5">
        <v>77</v>
      </c>
      <c r="K7" s="5">
        <f t="shared" si="0"/>
        <v>30.8</v>
      </c>
      <c r="L7" s="5">
        <f t="shared" si="1"/>
        <v>61.85</v>
      </c>
      <c r="M7" s="5">
        <v>5</v>
      </c>
      <c r="N7" s="4" t="s">
        <v>44</v>
      </c>
    </row>
    <row r="8" spans="1:14" ht="29.1" customHeight="1" x14ac:dyDescent="0.15">
      <c r="A8" s="5">
        <v>7</v>
      </c>
      <c r="B8" s="6" t="s">
        <v>28</v>
      </c>
      <c r="C8" s="6" t="s">
        <v>29</v>
      </c>
      <c r="D8" s="6" t="s">
        <v>16</v>
      </c>
      <c r="E8" s="6" t="s">
        <v>17</v>
      </c>
      <c r="F8" s="6" t="s">
        <v>18</v>
      </c>
      <c r="G8" s="8"/>
      <c r="H8" s="6">
        <v>96</v>
      </c>
      <c r="I8" s="5">
        <v>28.8</v>
      </c>
      <c r="J8" s="5">
        <v>76.599999999999994</v>
      </c>
      <c r="K8" s="5">
        <f t="shared" si="0"/>
        <v>30.64</v>
      </c>
      <c r="L8" s="5">
        <f t="shared" si="1"/>
        <v>59.44</v>
      </c>
      <c r="M8" s="5">
        <v>6</v>
      </c>
      <c r="N8" s="4" t="s">
        <v>44</v>
      </c>
    </row>
    <row r="9" spans="1:14" ht="29.1" customHeight="1" x14ac:dyDescent="0.15">
      <c r="A9" s="5">
        <v>6</v>
      </c>
      <c r="B9" s="6" t="s">
        <v>30</v>
      </c>
      <c r="C9" s="6" t="s">
        <v>31</v>
      </c>
      <c r="D9" s="6" t="s">
        <v>16</v>
      </c>
      <c r="E9" s="6" t="s">
        <v>17</v>
      </c>
      <c r="F9" s="6" t="s">
        <v>18</v>
      </c>
      <c r="G9" s="8"/>
      <c r="H9" s="6">
        <v>97</v>
      </c>
      <c r="I9" s="5">
        <v>29.1</v>
      </c>
      <c r="J9" s="5">
        <v>73.2</v>
      </c>
      <c r="K9" s="5">
        <f t="shared" si="0"/>
        <v>29.28</v>
      </c>
      <c r="L9" s="5">
        <f t="shared" si="1"/>
        <v>58.38</v>
      </c>
      <c r="M9" s="5">
        <v>7</v>
      </c>
      <c r="N9" s="4" t="s">
        <v>44</v>
      </c>
    </row>
    <row r="10" spans="1:14" ht="29.1" customHeight="1" x14ac:dyDescent="0.15">
      <c r="A10" s="5">
        <v>8</v>
      </c>
      <c r="B10" s="6" t="s">
        <v>32</v>
      </c>
      <c r="C10" s="6" t="s">
        <v>33</v>
      </c>
      <c r="D10" s="6" t="s">
        <v>16</v>
      </c>
      <c r="E10" s="6" t="s">
        <v>17</v>
      </c>
      <c r="F10" s="6" t="s">
        <v>18</v>
      </c>
      <c r="G10" s="8"/>
      <c r="H10" s="6">
        <v>83</v>
      </c>
      <c r="I10" s="5">
        <v>24.9</v>
      </c>
      <c r="J10" s="5">
        <v>74.599999999999994</v>
      </c>
      <c r="K10" s="5">
        <f t="shared" si="0"/>
        <v>29.84</v>
      </c>
      <c r="L10" s="5">
        <f t="shared" si="1"/>
        <v>54.74</v>
      </c>
      <c r="M10" s="5">
        <v>8</v>
      </c>
      <c r="N10" s="4" t="s">
        <v>44</v>
      </c>
    </row>
    <row r="11" spans="1:14" ht="29.1" customHeight="1" x14ac:dyDescent="0.15">
      <c r="A11" s="5">
        <v>9</v>
      </c>
      <c r="B11" s="6" t="s">
        <v>34</v>
      </c>
      <c r="C11" s="6" t="s">
        <v>35</v>
      </c>
      <c r="D11" s="6" t="s">
        <v>36</v>
      </c>
      <c r="E11" s="6" t="s">
        <v>17</v>
      </c>
      <c r="F11" s="6" t="s">
        <v>37</v>
      </c>
      <c r="G11" s="8">
        <v>1</v>
      </c>
      <c r="H11" s="6">
        <v>109.5</v>
      </c>
      <c r="I11" s="5">
        <v>32.85</v>
      </c>
      <c r="J11" s="5">
        <v>86</v>
      </c>
      <c r="K11" s="5">
        <f t="shared" si="0"/>
        <v>34.4</v>
      </c>
      <c r="L11" s="5">
        <f t="shared" si="1"/>
        <v>67.25</v>
      </c>
      <c r="M11" s="5">
        <v>1</v>
      </c>
      <c r="N11" s="4" t="s">
        <v>19</v>
      </c>
    </row>
    <row r="12" spans="1:14" ht="29.1" customHeight="1" x14ac:dyDescent="0.15">
      <c r="A12" s="5">
        <v>10</v>
      </c>
      <c r="B12" s="6" t="s">
        <v>38</v>
      </c>
      <c r="C12" s="6" t="s">
        <v>39</v>
      </c>
      <c r="D12" s="6" t="s">
        <v>36</v>
      </c>
      <c r="E12" s="6" t="s">
        <v>17</v>
      </c>
      <c r="F12" s="6" t="s">
        <v>37</v>
      </c>
      <c r="G12" s="8"/>
      <c r="H12" s="6">
        <v>93</v>
      </c>
      <c r="I12" s="5">
        <v>27.9</v>
      </c>
      <c r="J12" s="5">
        <v>82.2</v>
      </c>
      <c r="K12" s="5">
        <f t="shared" si="0"/>
        <v>32.880000000000003</v>
      </c>
      <c r="L12" s="5">
        <f t="shared" si="1"/>
        <v>60.78</v>
      </c>
      <c r="M12" s="5">
        <v>2</v>
      </c>
      <c r="N12" s="4" t="s">
        <v>44</v>
      </c>
    </row>
    <row r="13" spans="1:14" ht="29.1" customHeight="1" x14ac:dyDescent="0.15">
      <c r="A13" s="5">
        <v>11</v>
      </c>
      <c r="B13" s="6" t="s">
        <v>40</v>
      </c>
      <c r="C13" s="6" t="s">
        <v>41</v>
      </c>
      <c r="D13" s="6" t="s">
        <v>36</v>
      </c>
      <c r="E13" s="6" t="s">
        <v>17</v>
      </c>
      <c r="F13" s="6" t="s">
        <v>37</v>
      </c>
      <c r="G13" s="8"/>
      <c r="H13" s="6">
        <v>80.5</v>
      </c>
      <c r="I13" s="5">
        <v>24.15</v>
      </c>
      <c r="J13" s="5">
        <v>76.8</v>
      </c>
      <c r="K13" s="5">
        <f t="shared" si="0"/>
        <v>30.72</v>
      </c>
      <c r="L13" s="5">
        <f t="shared" si="1"/>
        <v>54.87</v>
      </c>
      <c r="M13" s="5">
        <v>3</v>
      </c>
      <c r="N13" s="4" t="s">
        <v>44</v>
      </c>
    </row>
    <row r="14" spans="1:14" ht="29.1" customHeight="1" x14ac:dyDescent="0.15">
      <c r="A14" s="5">
        <v>12</v>
      </c>
      <c r="B14" s="6" t="s">
        <v>42</v>
      </c>
      <c r="C14" s="6" t="s">
        <v>43</v>
      </c>
      <c r="D14" s="6" t="s">
        <v>36</v>
      </c>
      <c r="E14" s="6" t="s">
        <v>17</v>
      </c>
      <c r="F14" s="6" t="s">
        <v>37</v>
      </c>
      <c r="G14" s="8"/>
      <c r="H14" s="6">
        <v>73.5</v>
      </c>
      <c r="I14" s="5">
        <v>22.05</v>
      </c>
      <c r="J14" s="5">
        <v>69</v>
      </c>
      <c r="K14" s="5">
        <f t="shared" si="0"/>
        <v>27.6</v>
      </c>
      <c r="L14" s="5">
        <f t="shared" si="1"/>
        <v>49.65</v>
      </c>
      <c r="M14" s="5">
        <v>4</v>
      </c>
      <c r="N14" s="4" t="s">
        <v>44</v>
      </c>
    </row>
  </sheetData>
  <autoFilter ref="G2:G14"/>
  <mergeCells count="3">
    <mergeCell ref="A1:N1"/>
    <mergeCell ref="G3:G10"/>
    <mergeCell ref="G11:G14"/>
  </mergeCells>
  <phoneticPr fontId="6" type="noConversion"/>
  <pageMargins left="0.196527777777778" right="0.196527777777778" top="0.23611111111111099" bottom="0.43263888888888902" header="0.156944444444444" footer="0.31496062992126"/>
  <pageSetup paperSize="9" scale="6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Styj</cp:lastModifiedBy>
  <cp:lastPrinted>2017-06-22T07:46:00Z</cp:lastPrinted>
  <dcterms:created xsi:type="dcterms:W3CDTF">2017-06-12T07:05:00Z</dcterms:created>
  <dcterms:modified xsi:type="dcterms:W3CDTF">2021-05-26T06:46:19Z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E59ED1067CC54B6A9255D62E0D7A2428</vt:lpwstr>
  </property>
  <property fmtid="{D5CDD505-2E9C-101B-9397-08002B2CF9AE}" pid="3" name="KSOProductBuildVer">
    <vt:lpwstr>2052-11.1.0.9991</vt:lpwstr>
  </property>
</Properties>
</file>