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报名表" sheetId="2" r:id="rId1"/>
  </sheets>
  <definedNames>
    <definedName name="_xlnm._FilterDatabase" localSheetId="0" hidden="1">报名表!$A$2:$Q$60</definedName>
    <definedName name="_xlnm.Print_Titles" localSheetId="0">报名表!$2:$2</definedName>
  </definedNames>
  <calcPr calcId="144525"/>
</workbook>
</file>

<file path=xl/sharedStrings.xml><?xml version="1.0" encoding="utf-8"?>
<sst xmlns="http://schemas.openxmlformats.org/spreadsheetml/2006/main" count="767" uniqueCount="302">
  <si>
    <t>印江自治县急救调度指挥中心公开招聘编外调度员笔试成绩统计表</t>
  </si>
  <si>
    <t>序
号</t>
  </si>
  <si>
    <t>姓名</t>
  </si>
  <si>
    <t>身份证号码</t>
  </si>
  <si>
    <t>籍贯</t>
  </si>
  <si>
    <t>性
别</t>
  </si>
  <si>
    <t>政治
面貌</t>
  </si>
  <si>
    <t>出生
年月</t>
  </si>
  <si>
    <t>毕业学校</t>
  </si>
  <si>
    <t>专   业</t>
  </si>
  <si>
    <t>全日制学历</t>
  </si>
  <si>
    <t>毕业
时间</t>
  </si>
  <si>
    <t>报考单位</t>
  </si>
  <si>
    <t>联系电话</t>
  </si>
  <si>
    <t>笔试准考证号</t>
  </si>
  <si>
    <t>笔试成绩</t>
  </si>
  <si>
    <t>折算得分（60%）</t>
  </si>
  <si>
    <t>是否进入面试</t>
  </si>
  <si>
    <t>何  艺</t>
  </si>
  <si>
    <t>522226199806146420</t>
  </si>
  <si>
    <t>贵州印江</t>
  </si>
  <si>
    <t>女</t>
  </si>
  <si>
    <t>团员</t>
  </si>
  <si>
    <t>1998.06</t>
  </si>
  <si>
    <t>遵义医药高等专科学校</t>
  </si>
  <si>
    <t>护理</t>
  </si>
  <si>
    <t>大专</t>
  </si>
  <si>
    <t>2021.07</t>
  </si>
  <si>
    <t>县急救调度指挥中心</t>
  </si>
  <si>
    <t>WJ035</t>
  </si>
  <si>
    <t>是</t>
  </si>
  <si>
    <t>杨露纬</t>
  </si>
  <si>
    <t>522226199406222025</t>
  </si>
  <si>
    <t>1994.06</t>
  </si>
  <si>
    <t>铜仁职业技术学院</t>
  </si>
  <si>
    <t>临床医学</t>
  </si>
  <si>
    <t>2017.07</t>
  </si>
  <si>
    <t>WJ028</t>
  </si>
  <si>
    <t>黄秋雨</t>
  </si>
  <si>
    <t>522226200007080029</t>
  </si>
  <si>
    <t>2000.07</t>
  </si>
  <si>
    <t>贵州职业技术学院</t>
  </si>
  <si>
    <t>WJ010</t>
  </si>
  <si>
    <t>黄乾蓉</t>
  </si>
  <si>
    <t>522225199911119823</t>
  </si>
  <si>
    <t>贵州思南</t>
  </si>
  <si>
    <t>1999.11</t>
  </si>
  <si>
    <t>2020.07</t>
  </si>
  <si>
    <t>WJ012</t>
  </si>
  <si>
    <t>陈亚蓝</t>
  </si>
  <si>
    <t>522226199804260027</t>
  </si>
  <si>
    <t>1998.04</t>
  </si>
  <si>
    <t>2019.07</t>
  </si>
  <si>
    <t>WJ015</t>
  </si>
  <si>
    <t>杨  红</t>
  </si>
  <si>
    <t>522226199902030823</t>
  </si>
  <si>
    <t>1999.02</t>
  </si>
  <si>
    <t>安顺职业技术学院</t>
  </si>
  <si>
    <t>WJ046</t>
  </si>
  <si>
    <t>李莲莲</t>
  </si>
  <si>
    <t>522226199110200046</t>
  </si>
  <si>
    <t>1991.10</t>
  </si>
  <si>
    <t>助产</t>
  </si>
  <si>
    <t>2013.07</t>
  </si>
  <si>
    <t>WJ007</t>
  </si>
  <si>
    <t>龙嘉欣</t>
  </si>
  <si>
    <t>522226200005260421</t>
  </si>
  <si>
    <t>2000.05</t>
  </si>
  <si>
    <t>2021.06</t>
  </si>
  <si>
    <t>WJ009</t>
  </si>
  <si>
    <t>田小蓉</t>
  </si>
  <si>
    <t>522122199803014026</t>
  </si>
  <si>
    <t>贵州桐梓</t>
  </si>
  <si>
    <t>1998.03</t>
  </si>
  <si>
    <t>铜仁学院</t>
  </si>
  <si>
    <t>护理学</t>
  </si>
  <si>
    <t>本科</t>
  </si>
  <si>
    <t>WJ032</t>
  </si>
  <si>
    <t>柳然然</t>
  </si>
  <si>
    <t>522226199711043226</t>
  </si>
  <si>
    <t>群众</t>
  </si>
  <si>
    <t>1997.11</t>
  </si>
  <si>
    <t>贵州城市职业学院</t>
  </si>
  <si>
    <t>2018.07</t>
  </si>
  <si>
    <t>WJ054</t>
  </si>
  <si>
    <t>刘永清</t>
  </si>
  <si>
    <t>522226199808115265</t>
  </si>
  <si>
    <t>1998.08</t>
  </si>
  <si>
    <t>黔西南民族职业技术学院</t>
  </si>
  <si>
    <t>WJ025</t>
  </si>
  <si>
    <t>宋留芬</t>
  </si>
  <si>
    <t>52222719900123602X</t>
  </si>
  <si>
    <t>贵州德江</t>
  </si>
  <si>
    <t>1990.01</t>
  </si>
  <si>
    <t>黔东南民族职业技术学院</t>
  </si>
  <si>
    <t>WJ040</t>
  </si>
  <si>
    <t>彭  爽</t>
  </si>
  <si>
    <t>522224199804202828</t>
  </si>
  <si>
    <t>贵州石阡</t>
  </si>
  <si>
    <t>贵州健康职业学院</t>
  </si>
  <si>
    <t>WJ051</t>
  </si>
  <si>
    <t>代燕莉</t>
  </si>
  <si>
    <t>522226199803222424</t>
  </si>
  <si>
    <t>WJ056</t>
  </si>
  <si>
    <t>饶润润</t>
  </si>
  <si>
    <t>522226199807295225</t>
  </si>
  <si>
    <t>1998.07</t>
  </si>
  <si>
    <t>贵州护理职业技术学院</t>
  </si>
  <si>
    <t>WJ057</t>
  </si>
  <si>
    <t>田晓丽</t>
  </si>
  <si>
    <t>52222519930715004X</t>
  </si>
  <si>
    <t>1993.07</t>
  </si>
  <si>
    <t>山东协和学院</t>
  </si>
  <si>
    <t>2016.06</t>
  </si>
  <si>
    <t>15121685346</t>
  </si>
  <si>
    <t>WJ008</t>
  </si>
  <si>
    <t>否</t>
  </si>
  <si>
    <t>田  维</t>
  </si>
  <si>
    <t>522226199807301621</t>
  </si>
  <si>
    <t>青岛海滨学院</t>
  </si>
  <si>
    <t>WJ019</t>
  </si>
  <si>
    <t>刘丹丹</t>
  </si>
  <si>
    <t>52222619971014042X</t>
  </si>
  <si>
    <t>1997.10</t>
  </si>
  <si>
    <t>WJ027</t>
  </si>
  <si>
    <t>张翊碧</t>
  </si>
  <si>
    <t>522225199910110480</t>
  </si>
  <si>
    <t>1999.10</t>
  </si>
  <si>
    <t>WJ038</t>
  </si>
  <si>
    <t>左禹椿</t>
  </si>
  <si>
    <t>522226199909096446</t>
  </si>
  <si>
    <t>1999.09</t>
  </si>
  <si>
    <t>WJ011</t>
  </si>
  <si>
    <t>吴  芳</t>
  </si>
  <si>
    <t>522226199002063646</t>
  </si>
  <si>
    <t>党员</t>
  </si>
  <si>
    <t>1990.02</t>
  </si>
  <si>
    <t>药学</t>
  </si>
  <si>
    <t>WJ018</t>
  </si>
  <si>
    <t>何小燕</t>
  </si>
  <si>
    <t>522226199706114026</t>
  </si>
  <si>
    <t>1997.06</t>
  </si>
  <si>
    <t>WJ030</t>
  </si>
  <si>
    <t>曾  芯</t>
  </si>
  <si>
    <t>52222619950618242X</t>
  </si>
  <si>
    <t>1995.06</t>
  </si>
  <si>
    <t>WJ041</t>
  </si>
  <si>
    <t>魏  丽</t>
  </si>
  <si>
    <t>522226199710266049</t>
  </si>
  <si>
    <t>贵州医科大学</t>
  </si>
  <si>
    <t>WJ034</t>
  </si>
  <si>
    <t>童  霞</t>
  </si>
  <si>
    <t>52222619940928044X</t>
  </si>
  <si>
    <t>1994.09</t>
  </si>
  <si>
    <t>贵州工商职业学院</t>
  </si>
  <si>
    <t>WJ001</t>
  </si>
  <si>
    <t>陈亚敏</t>
  </si>
  <si>
    <t>522226199703191229</t>
  </si>
  <si>
    <t>1997.03</t>
  </si>
  <si>
    <t>江西工商职业技术学院</t>
  </si>
  <si>
    <t>WJ002</t>
  </si>
  <si>
    <t>柳文垚</t>
  </si>
  <si>
    <t>522226199711250081</t>
  </si>
  <si>
    <t>预防医学</t>
  </si>
  <si>
    <t>WJ036</t>
  </si>
  <si>
    <t>田小玲</t>
  </si>
  <si>
    <t>522226199401084444</t>
  </si>
  <si>
    <t>1994.01</t>
  </si>
  <si>
    <t>2016.07</t>
  </si>
  <si>
    <t>WJ049</t>
  </si>
  <si>
    <t>冯  芸</t>
  </si>
  <si>
    <t>522226199901020025</t>
  </si>
  <si>
    <t>1999.01</t>
  </si>
  <si>
    <t>13595663962</t>
  </si>
  <si>
    <t>WJ004</t>
  </si>
  <si>
    <t>庹海艳</t>
  </si>
  <si>
    <t>522226199410284042</t>
  </si>
  <si>
    <t>1994.10</t>
  </si>
  <si>
    <t>石家庄医学高等专科学校</t>
  </si>
  <si>
    <t>WJ031</t>
  </si>
  <si>
    <t>晏晓霜</t>
  </si>
  <si>
    <t>522226199605134044</t>
  </si>
  <si>
    <t>1996.05</t>
  </si>
  <si>
    <t>WJ048</t>
  </si>
  <si>
    <t>杨珍仙</t>
  </si>
  <si>
    <t>522229199906154646</t>
  </si>
  <si>
    <t>贵州松桃</t>
  </si>
  <si>
    <t>1999.06</t>
  </si>
  <si>
    <t>WJ052</t>
  </si>
  <si>
    <t>吴倩倩</t>
  </si>
  <si>
    <t>522226199506225223</t>
  </si>
  <si>
    <t>江苏卫生健康职业学院</t>
  </si>
  <si>
    <t>WJ016</t>
  </si>
  <si>
    <t>田  倩</t>
  </si>
  <si>
    <t>522226199306124428</t>
  </si>
  <si>
    <t>1993.06</t>
  </si>
  <si>
    <t>康复治疗技术</t>
  </si>
  <si>
    <t>WJ045</t>
  </si>
  <si>
    <t>杨钱莉</t>
  </si>
  <si>
    <t>522226199910092485</t>
  </si>
  <si>
    <t>常德职业技术学院</t>
  </si>
  <si>
    <t>WJ055</t>
  </si>
  <si>
    <t>代家君</t>
  </si>
  <si>
    <t>522226200006160086</t>
  </si>
  <si>
    <t>2000.06</t>
  </si>
  <si>
    <t>18385897763</t>
  </si>
  <si>
    <t>WJ006</t>
  </si>
  <si>
    <t>代清清</t>
  </si>
  <si>
    <t>52222619980309002X</t>
  </si>
  <si>
    <t>湖南环境生物职业技术学院</t>
  </si>
  <si>
    <t>2020.06</t>
  </si>
  <si>
    <t>WJ029</t>
  </si>
  <si>
    <t>吴  娇</t>
  </si>
  <si>
    <t>522226199507122429</t>
  </si>
  <si>
    <t>预备党员</t>
  </si>
  <si>
    <t>1995.07</t>
  </si>
  <si>
    <t>13721563051</t>
  </si>
  <si>
    <t>WJ003</t>
  </si>
  <si>
    <t>敖亚平</t>
  </si>
  <si>
    <t>522226199812230047</t>
  </si>
  <si>
    <t>1998.12</t>
  </si>
  <si>
    <t>黔南民族医学高等专科学校</t>
  </si>
  <si>
    <t>WJ039</t>
  </si>
  <si>
    <t>代  欣</t>
  </si>
  <si>
    <t>522226199511135660</t>
  </si>
  <si>
    <t>1995.11</t>
  </si>
  <si>
    <t>18386012153</t>
  </si>
  <si>
    <t>WJ005</t>
  </si>
  <si>
    <t>张淋杰</t>
  </si>
  <si>
    <t>522226199809030028</t>
  </si>
  <si>
    <t>1998.09</t>
  </si>
  <si>
    <t>WJ014</t>
  </si>
  <si>
    <t>赵丽玲</t>
  </si>
  <si>
    <t>522226199807280066</t>
  </si>
  <si>
    <t>WJ022</t>
  </si>
  <si>
    <t>吕  薇</t>
  </si>
  <si>
    <t>522226199701176041</t>
  </si>
  <si>
    <t>1997.01</t>
  </si>
  <si>
    <t>上海杉达学院</t>
  </si>
  <si>
    <t>康复治疗学</t>
  </si>
  <si>
    <t>WJ037</t>
  </si>
  <si>
    <t>曾  伟</t>
  </si>
  <si>
    <t>522129199806304525</t>
  </si>
  <si>
    <t>贵州余庆</t>
  </si>
  <si>
    <t>医学检验技术</t>
  </si>
  <si>
    <t>WJ047</t>
  </si>
  <si>
    <t>陈秀文</t>
  </si>
  <si>
    <t>522226199808140022</t>
  </si>
  <si>
    <t>贵州应用技术职业学院</t>
  </si>
  <si>
    <t>WJ017</t>
  </si>
  <si>
    <t>向玲丽</t>
  </si>
  <si>
    <t>522225199508037529</t>
  </si>
  <si>
    <t>1995.08</t>
  </si>
  <si>
    <t>WJ044</t>
  </si>
  <si>
    <t>杨  琴</t>
  </si>
  <si>
    <t>522226199609212425</t>
  </si>
  <si>
    <t>1996.09</t>
  </si>
  <si>
    <t>贵阳护理职业学院</t>
  </si>
  <si>
    <t>WJ013</t>
  </si>
  <si>
    <t>吴小同</t>
  </si>
  <si>
    <t>522226199706290062</t>
  </si>
  <si>
    <t>WJ020</t>
  </si>
  <si>
    <t>李娇娇</t>
  </si>
  <si>
    <t>522226199808230423</t>
  </si>
  <si>
    <t>江西卫生职业学院</t>
  </si>
  <si>
    <t>WJ023</t>
  </si>
  <si>
    <t>甘  婷</t>
  </si>
  <si>
    <t>522222199701171624</t>
  </si>
  <si>
    <t>贵州江口</t>
  </si>
  <si>
    <t>药品生产技术</t>
  </si>
  <si>
    <t>WJ043</t>
  </si>
  <si>
    <t>黄  容</t>
  </si>
  <si>
    <t>522228199810161247</t>
  </si>
  <si>
    <t>贵州沿河</t>
  </si>
  <si>
    <t>1998.10</t>
  </si>
  <si>
    <t>WJ050</t>
  </si>
  <si>
    <t>陈美玲</t>
  </si>
  <si>
    <t>522226199709260029</t>
  </si>
  <si>
    <t>1997.09</t>
  </si>
  <si>
    <t>WJ021</t>
  </si>
  <si>
    <t>缺考</t>
  </si>
  <si>
    <t>田慧玲</t>
  </si>
  <si>
    <t>522226199711234428</t>
  </si>
  <si>
    <t>WJ024</t>
  </si>
  <si>
    <t>陈文碧</t>
  </si>
  <si>
    <t>522225199608186943</t>
  </si>
  <si>
    <t>1996.08</t>
  </si>
  <si>
    <t>WJ026</t>
  </si>
  <si>
    <t>杨琳琳</t>
  </si>
  <si>
    <t>522226199804244529</t>
  </si>
  <si>
    <t>WJ033</t>
  </si>
  <si>
    <t>周  欢</t>
  </si>
  <si>
    <t>522226199602186420</t>
  </si>
  <si>
    <t>1996.02</t>
  </si>
  <si>
    <t>WJ042</t>
  </si>
  <si>
    <t>勾惠兰</t>
  </si>
  <si>
    <t>522226199909183224</t>
  </si>
  <si>
    <t>泰州职业技术学院</t>
  </si>
  <si>
    <t>WJ053</t>
  </si>
  <si>
    <t>登分登记人签字：</t>
  </si>
  <si>
    <t xml:space="preserve">      登分复核人员签字：           </t>
  </si>
  <si>
    <t xml:space="preserve"> 监督员签字：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</si>
</sst>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\(0.00\)"/>
    <numFmt numFmtId="177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indexed="8"/>
      <name val="方正小标宋简体"/>
      <charset val="134"/>
    </font>
    <font>
      <sz val="12"/>
      <name val="仿宋"/>
      <charset val="134"/>
    </font>
    <font>
      <sz val="11"/>
      <name val="仿宋"/>
      <charset val="134"/>
    </font>
    <font>
      <b/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/>
    <xf numFmtId="0" fontId="19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30" applyFont="1" applyAlignment="1">
      <alignment horizontal="center" vertical="center"/>
    </xf>
    <xf numFmtId="49" fontId="3" fillId="0" borderId="1" xfId="30" applyNumberFormat="1" applyFont="1" applyBorder="1" applyAlignment="1">
      <alignment horizontal="center" vertical="center" shrinkToFit="1"/>
    </xf>
    <xf numFmtId="0" fontId="3" fillId="0" borderId="1" xfId="30" applyFont="1" applyBorder="1" applyAlignment="1">
      <alignment horizontal="center" vertical="center" shrinkToFit="1"/>
    </xf>
    <xf numFmtId="0" fontId="3" fillId="0" borderId="1" xfId="30" applyFont="1" applyBorder="1" applyAlignment="1">
      <alignment horizontal="center" vertical="center" wrapText="1" shrinkToFit="1"/>
    </xf>
    <xf numFmtId="0" fontId="4" fillId="0" borderId="2" xfId="30" applyNumberFormat="1" applyFont="1" applyBorder="1" applyAlignment="1">
      <alignment horizontal="center" vertical="center" wrapText="1"/>
    </xf>
    <xf numFmtId="0" fontId="5" fillId="0" borderId="1" xfId="30" applyFont="1" applyBorder="1" applyAlignment="1">
      <alignment horizontal="center" vertical="center" wrapText="1"/>
    </xf>
    <xf numFmtId="49" fontId="5" fillId="0" borderId="1" xfId="30" applyNumberFormat="1" applyFont="1" applyBorder="1" applyAlignment="1">
      <alignment horizontal="center" vertical="center" wrapText="1"/>
    </xf>
    <xf numFmtId="0" fontId="5" fillId="0" borderId="2" xfId="30" applyFont="1" applyBorder="1" applyAlignment="1">
      <alignment horizontal="center" vertical="center" wrapText="1"/>
    </xf>
    <xf numFmtId="0" fontId="5" fillId="2" borderId="2" xfId="30" applyFont="1" applyFill="1" applyBorder="1" applyAlignment="1">
      <alignment horizontal="center" vertical="center" wrapText="1"/>
    </xf>
    <xf numFmtId="0" fontId="5" fillId="0" borderId="1" xfId="30" applyFont="1" applyBorder="1" applyAlignment="1">
      <alignment horizontal="center" vertical="center" wrapText="1" shrinkToFit="1"/>
    </xf>
    <xf numFmtId="49" fontId="5" fillId="2" borderId="1" xfId="30" applyNumberFormat="1" applyFont="1" applyFill="1" applyBorder="1" applyAlignment="1">
      <alignment horizontal="center" vertical="center" wrapText="1" shrinkToFit="1"/>
    </xf>
    <xf numFmtId="0" fontId="5" fillId="2" borderId="1" xfId="30" applyFont="1" applyFill="1" applyBorder="1" applyAlignment="1">
      <alignment horizontal="center" vertical="center" wrapText="1"/>
    </xf>
    <xf numFmtId="49" fontId="5" fillId="2" borderId="1" xfId="30" applyNumberFormat="1" applyFont="1" applyFill="1" applyBorder="1" applyAlignment="1">
      <alignment horizontal="center" vertical="center" wrapText="1"/>
    </xf>
    <xf numFmtId="0" fontId="5" fillId="2" borderId="1" xfId="30" applyFont="1" applyFill="1" applyBorder="1" applyAlignment="1">
      <alignment horizontal="center" vertical="center" wrapText="1" shrinkToFit="1"/>
    </xf>
    <xf numFmtId="49" fontId="5" fillId="0" borderId="2" xfId="30" applyNumberFormat="1" applyFont="1" applyBorder="1" applyAlignment="1">
      <alignment horizontal="center" vertical="center" wrapText="1"/>
    </xf>
    <xf numFmtId="49" fontId="5" fillId="0" borderId="1" xfId="30" applyNumberFormat="1" applyFont="1" applyBorder="1" applyAlignment="1">
      <alignment horizontal="center" vertical="center" wrapText="1" shrinkToFit="1"/>
    </xf>
    <xf numFmtId="49" fontId="5" fillId="2" borderId="2" xfId="3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3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0"/>
  <sheetViews>
    <sheetView tabSelected="1" workbookViewId="0">
      <selection activeCell="U10" sqref="U10"/>
    </sheetView>
  </sheetViews>
  <sheetFormatPr defaultColWidth="9" defaultRowHeight="13.5"/>
  <cols>
    <col min="1" max="1" width="4.125" customWidth="1"/>
    <col min="2" max="2" width="9.5" customWidth="1"/>
    <col min="3" max="3" width="20.5" hidden="1" customWidth="1"/>
    <col min="4" max="4" width="9.875" customWidth="1"/>
    <col min="5" max="5" width="5.125" customWidth="1"/>
    <col min="6" max="6" width="9.5" customWidth="1"/>
    <col min="7" max="7" width="8.25" customWidth="1"/>
    <col min="8" max="8" width="17.125" hidden="1" customWidth="1"/>
    <col min="9" max="9" width="7.625" hidden="1" customWidth="1"/>
    <col min="10" max="10" width="9.375" hidden="1" customWidth="1"/>
    <col min="11" max="11" width="9.125" customWidth="1"/>
    <col min="12" max="12" width="19.5" customWidth="1"/>
    <col min="13" max="13" width="12.125" hidden="1" customWidth="1"/>
    <col min="14" max="14" width="14.625" customWidth="1"/>
    <col min="15" max="15" width="14.625" style="3" customWidth="1"/>
    <col min="16" max="16" width="16.375" style="3" customWidth="1"/>
    <col min="17" max="17" width="13.875" style="3" customWidth="1"/>
  </cols>
  <sheetData>
    <row r="1" ht="42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35" customHeight="1" spans="1:17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7" t="s">
        <v>8</v>
      </c>
      <c r="I2" s="6" t="s">
        <v>9</v>
      </c>
      <c r="J2" s="6" t="s">
        <v>10</v>
      </c>
      <c r="K2" s="5" t="s">
        <v>11</v>
      </c>
      <c r="L2" s="6" t="s">
        <v>12</v>
      </c>
      <c r="M2" s="6" t="s">
        <v>13</v>
      </c>
      <c r="N2" s="22" t="s">
        <v>14</v>
      </c>
      <c r="O2" s="22" t="s">
        <v>15</v>
      </c>
      <c r="P2" s="22" t="s">
        <v>16</v>
      </c>
      <c r="Q2" s="22" t="s">
        <v>17</v>
      </c>
    </row>
    <row r="3" s="1" customFormat="1" ht="28" customHeight="1" spans="1:17">
      <c r="A3" s="8">
        <v>1</v>
      </c>
      <c r="B3" s="9" t="s">
        <v>18</v>
      </c>
      <c r="C3" s="10" t="s">
        <v>19</v>
      </c>
      <c r="D3" s="11" t="s">
        <v>20</v>
      </c>
      <c r="E3" s="11" t="s">
        <v>21</v>
      </c>
      <c r="F3" s="12" t="s">
        <v>22</v>
      </c>
      <c r="G3" s="10" t="s">
        <v>23</v>
      </c>
      <c r="H3" s="13" t="s">
        <v>24</v>
      </c>
      <c r="I3" s="11" t="s">
        <v>25</v>
      </c>
      <c r="J3" s="11" t="s">
        <v>26</v>
      </c>
      <c r="K3" s="10" t="s">
        <v>27</v>
      </c>
      <c r="L3" s="11" t="s">
        <v>28</v>
      </c>
      <c r="M3" s="23">
        <v>15186010822</v>
      </c>
      <c r="N3" s="24" t="s">
        <v>29</v>
      </c>
      <c r="O3" s="25">
        <v>48</v>
      </c>
      <c r="P3" s="25">
        <f>O3*0.6</f>
        <v>28.8</v>
      </c>
      <c r="Q3" s="31" t="s">
        <v>30</v>
      </c>
    </row>
    <row r="4" s="1" customFormat="1" ht="28" customHeight="1" spans="1:17">
      <c r="A4" s="8">
        <v>2</v>
      </c>
      <c r="B4" s="9" t="s">
        <v>31</v>
      </c>
      <c r="C4" s="10" t="s">
        <v>32</v>
      </c>
      <c r="D4" s="9" t="s">
        <v>20</v>
      </c>
      <c r="E4" s="11" t="s">
        <v>21</v>
      </c>
      <c r="F4" s="12" t="s">
        <v>22</v>
      </c>
      <c r="G4" s="10" t="s">
        <v>33</v>
      </c>
      <c r="H4" s="14" t="s">
        <v>34</v>
      </c>
      <c r="I4" s="11" t="s">
        <v>35</v>
      </c>
      <c r="J4" s="11" t="s">
        <v>26</v>
      </c>
      <c r="K4" s="10" t="s">
        <v>36</v>
      </c>
      <c r="L4" s="11" t="s">
        <v>28</v>
      </c>
      <c r="M4" s="23">
        <v>18311870054</v>
      </c>
      <c r="N4" s="24" t="s">
        <v>37</v>
      </c>
      <c r="O4" s="25">
        <v>46</v>
      </c>
      <c r="P4" s="25">
        <f t="shared" ref="P4:P35" si="0">O4*0.6</f>
        <v>27.6</v>
      </c>
      <c r="Q4" s="31" t="s">
        <v>30</v>
      </c>
    </row>
    <row r="5" s="1" customFormat="1" ht="28" customHeight="1" spans="1:17">
      <c r="A5" s="8">
        <v>3</v>
      </c>
      <c r="B5" s="15" t="s">
        <v>38</v>
      </c>
      <c r="C5" s="16" t="s">
        <v>39</v>
      </c>
      <c r="D5" s="11" t="s">
        <v>20</v>
      </c>
      <c r="E5" s="11" t="s">
        <v>21</v>
      </c>
      <c r="F5" s="12" t="s">
        <v>22</v>
      </c>
      <c r="G5" s="16" t="s">
        <v>40</v>
      </c>
      <c r="H5" s="17" t="s">
        <v>41</v>
      </c>
      <c r="I5" s="12" t="s">
        <v>25</v>
      </c>
      <c r="J5" s="11" t="s">
        <v>26</v>
      </c>
      <c r="K5" s="16" t="s">
        <v>27</v>
      </c>
      <c r="L5" s="11" t="s">
        <v>28</v>
      </c>
      <c r="M5" s="26">
        <v>18744876017</v>
      </c>
      <c r="N5" s="24" t="s">
        <v>42</v>
      </c>
      <c r="O5" s="27">
        <v>44</v>
      </c>
      <c r="P5" s="25">
        <f t="shared" si="0"/>
        <v>26.4</v>
      </c>
      <c r="Q5" s="31" t="s">
        <v>30</v>
      </c>
    </row>
    <row r="6" s="1" customFormat="1" ht="28" customHeight="1" spans="1:17">
      <c r="A6" s="8">
        <v>4</v>
      </c>
      <c r="B6" s="9" t="s">
        <v>43</v>
      </c>
      <c r="C6" s="10" t="s">
        <v>44</v>
      </c>
      <c r="D6" s="11" t="s">
        <v>45</v>
      </c>
      <c r="E6" s="11" t="s">
        <v>21</v>
      </c>
      <c r="F6" s="12" t="s">
        <v>22</v>
      </c>
      <c r="G6" s="10" t="s">
        <v>46</v>
      </c>
      <c r="H6" s="14" t="s">
        <v>34</v>
      </c>
      <c r="I6" s="11" t="s">
        <v>25</v>
      </c>
      <c r="J6" s="11" t="s">
        <v>26</v>
      </c>
      <c r="K6" s="10" t="s">
        <v>47</v>
      </c>
      <c r="L6" s="11" t="s">
        <v>28</v>
      </c>
      <c r="M6" s="23">
        <v>15186041760</v>
      </c>
      <c r="N6" s="24" t="s">
        <v>48</v>
      </c>
      <c r="O6" s="28">
        <v>44</v>
      </c>
      <c r="P6" s="25">
        <f t="shared" si="0"/>
        <v>26.4</v>
      </c>
      <c r="Q6" s="31" t="s">
        <v>30</v>
      </c>
    </row>
    <row r="7" s="2" customFormat="1" ht="28" customHeight="1" spans="1:17">
      <c r="A7" s="8">
        <v>5</v>
      </c>
      <c r="B7" s="9" t="s">
        <v>49</v>
      </c>
      <c r="C7" s="10" t="s">
        <v>50</v>
      </c>
      <c r="D7" s="11" t="s">
        <v>20</v>
      </c>
      <c r="E7" s="11" t="s">
        <v>21</v>
      </c>
      <c r="F7" s="12" t="s">
        <v>22</v>
      </c>
      <c r="G7" s="10" t="s">
        <v>51</v>
      </c>
      <c r="H7" s="14" t="s">
        <v>34</v>
      </c>
      <c r="I7" s="11" t="s">
        <v>25</v>
      </c>
      <c r="J7" s="11" t="s">
        <v>26</v>
      </c>
      <c r="K7" s="10" t="s">
        <v>52</v>
      </c>
      <c r="L7" s="11" t="s">
        <v>28</v>
      </c>
      <c r="M7" s="23">
        <v>18886385587</v>
      </c>
      <c r="N7" s="24" t="s">
        <v>53</v>
      </c>
      <c r="O7" s="28">
        <v>43</v>
      </c>
      <c r="P7" s="25">
        <f t="shared" si="0"/>
        <v>25.8</v>
      </c>
      <c r="Q7" s="31" t="s">
        <v>30</v>
      </c>
    </row>
    <row r="8" s="2" customFormat="1" ht="28" customHeight="1" spans="1:17">
      <c r="A8" s="8">
        <v>6</v>
      </c>
      <c r="B8" s="9" t="s">
        <v>54</v>
      </c>
      <c r="C8" s="10" t="s">
        <v>55</v>
      </c>
      <c r="D8" s="9" t="s">
        <v>20</v>
      </c>
      <c r="E8" s="11" t="s">
        <v>21</v>
      </c>
      <c r="F8" s="18" t="s">
        <v>22</v>
      </c>
      <c r="G8" s="10" t="s">
        <v>56</v>
      </c>
      <c r="H8" s="13" t="s">
        <v>57</v>
      </c>
      <c r="I8" s="11" t="s">
        <v>25</v>
      </c>
      <c r="J8" s="11" t="s">
        <v>26</v>
      </c>
      <c r="K8" s="10" t="s">
        <v>27</v>
      </c>
      <c r="L8" s="11" t="s">
        <v>28</v>
      </c>
      <c r="M8" s="23">
        <v>15599304234</v>
      </c>
      <c r="N8" s="24" t="s">
        <v>58</v>
      </c>
      <c r="O8" s="25">
        <v>43</v>
      </c>
      <c r="P8" s="25">
        <f t="shared" si="0"/>
        <v>25.8</v>
      </c>
      <c r="Q8" s="31" t="s">
        <v>30</v>
      </c>
    </row>
    <row r="9" s="2" customFormat="1" ht="28" customHeight="1" spans="1:17">
      <c r="A9" s="8">
        <v>7</v>
      </c>
      <c r="B9" s="15" t="s">
        <v>59</v>
      </c>
      <c r="C9" s="33" t="s">
        <v>60</v>
      </c>
      <c r="D9" s="11" t="s">
        <v>20</v>
      </c>
      <c r="E9" s="11" t="s">
        <v>21</v>
      </c>
      <c r="F9" s="11" t="s">
        <v>22</v>
      </c>
      <c r="G9" s="16" t="s">
        <v>61</v>
      </c>
      <c r="H9" s="14" t="s">
        <v>34</v>
      </c>
      <c r="I9" s="12" t="s">
        <v>62</v>
      </c>
      <c r="J9" s="11" t="s">
        <v>26</v>
      </c>
      <c r="K9" s="16" t="s">
        <v>63</v>
      </c>
      <c r="L9" s="11" t="s">
        <v>28</v>
      </c>
      <c r="M9" s="15">
        <v>18708630848</v>
      </c>
      <c r="N9" s="24" t="s">
        <v>64</v>
      </c>
      <c r="O9" s="27">
        <v>41</v>
      </c>
      <c r="P9" s="25">
        <f t="shared" si="0"/>
        <v>24.6</v>
      </c>
      <c r="Q9" s="31" t="s">
        <v>30</v>
      </c>
    </row>
    <row r="10" s="2" customFormat="1" ht="28" customHeight="1" spans="1:17">
      <c r="A10" s="8">
        <v>8</v>
      </c>
      <c r="B10" s="15" t="s">
        <v>65</v>
      </c>
      <c r="C10" s="16" t="s">
        <v>66</v>
      </c>
      <c r="D10" s="11" t="s">
        <v>20</v>
      </c>
      <c r="E10" s="11" t="s">
        <v>21</v>
      </c>
      <c r="F10" s="12" t="s">
        <v>22</v>
      </c>
      <c r="G10" s="16" t="s">
        <v>67</v>
      </c>
      <c r="H10" s="14" t="s">
        <v>34</v>
      </c>
      <c r="I10" s="12" t="s">
        <v>62</v>
      </c>
      <c r="J10" s="11" t="s">
        <v>26</v>
      </c>
      <c r="K10" s="16" t="s">
        <v>68</v>
      </c>
      <c r="L10" s="11" t="s">
        <v>28</v>
      </c>
      <c r="M10" s="26">
        <v>13314468917</v>
      </c>
      <c r="N10" s="24" t="s">
        <v>69</v>
      </c>
      <c r="O10" s="27">
        <v>41</v>
      </c>
      <c r="P10" s="25">
        <f t="shared" si="0"/>
        <v>24.6</v>
      </c>
      <c r="Q10" s="31" t="s">
        <v>30</v>
      </c>
    </row>
    <row r="11" s="2" customFormat="1" ht="28" customHeight="1" spans="1:17">
      <c r="A11" s="8">
        <v>9</v>
      </c>
      <c r="B11" s="9" t="s">
        <v>70</v>
      </c>
      <c r="C11" s="10" t="s">
        <v>71</v>
      </c>
      <c r="D11" s="11" t="s">
        <v>72</v>
      </c>
      <c r="E11" s="11" t="s">
        <v>21</v>
      </c>
      <c r="F11" s="12" t="s">
        <v>22</v>
      </c>
      <c r="G11" s="10" t="s">
        <v>73</v>
      </c>
      <c r="H11" s="13" t="s">
        <v>74</v>
      </c>
      <c r="I11" s="11" t="s">
        <v>75</v>
      </c>
      <c r="J11" s="11" t="s">
        <v>76</v>
      </c>
      <c r="K11" s="10" t="s">
        <v>47</v>
      </c>
      <c r="L11" s="11" t="s">
        <v>28</v>
      </c>
      <c r="M11" s="23">
        <v>13639265422</v>
      </c>
      <c r="N11" s="24" t="s">
        <v>77</v>
      </c>
      <c r="O11" s="25">
        <v>41</v>
      </c>
      <c r="P11" s="25">
        <f t="shared" si="0"/>
        <v>24.6</v>
      </c>
      <c r="Q11" s="31" t="s">
        <v>30</v>
      </c>
    </row>
    <row r="12" s="2" customFormat="1" ht="28" customHeight="1" spans="1:17">
      <c r="A12" s="8">
        <v>10</v>
      </c>
      <c r="B12" s="9" t="s">
        <v>78</v>
      </c>
      <c r="C12" s="10" t="s">
        <v>79</v>
      </c>
      <c r="D12" s="11" t="s">
        <v>20</v>
      </c>
      <c r="E12" s="11" t="s">
        <v>21</v>
      </c>
      <c r="F12" s="18" t="s">
        <v>80</v>
      </c>
      <c r="G12" s="10" t="s">
        <v>81</v>
      </c>
      <c r="H12" s="13" t="s">
        <v>82</v>
      </c>
      <c r="I12" s="11" t="s">
        <v>25</v>
      </c>
      <c r="J12" s="11" t="s">
        <v>26</v>
      </c>
      <c r="K12" s="10" t="s">
        <v>83</v>
      </c>
      <c r="L12" s="11" t="s">
        <v>28</v>
      </c>
      <c r="M12" s="23">
        <v>19717658828</v>
      </c>
      <c r="N12" s="24" t="s">
        <v>84</v>
      </c>
      <c r="O12" s="25">
        <v>40</v>
      </c>
      <c r="P12" s="25">
        <f t="shared" si="0"/>
        <v>24</v>
      </c>
      <c r="Q12" s="31" t="s">
        <v>30</v>
      </c>
    </row>
    <row r="13" s="2" customFormat="1" ht="28" customHeight="1" spans="1:17">
      <c r="A13" s="8">
        <v>11</v>
      </c>
      <c r="B13" s="9" t="s">
        <v>85</v>
      </c>
      <c r="C13" s="10" t="s">
        <v>86</v>
      </c>
      <c r="D13" s="11" t="s">
        <v>20</v>
      </c>
      <c r="E13" s="11" t="s">
        <v>21</v>
      </c>
      <c r="F13" s="12" t="s">
        <v>22</v>
      </c>
      <c r="G13" s="10" t="s">
        <v>87</v>
      </c>
      <c r="H13" s="13" t="s">
        <v>88</v>
      </c>
      <c r="I13" s="11" t="s">
        <v>25</v>
      </c>
      <c r="J13" s="11" t="s">
        <v>26</v>
      </c>
      <c r="K13" s="10" t="s">
        <v>47</v>
      </c>
      <c r="L13" s="11" t="s">
        <v>28</v>
      </c>
      <c r="M13" s="23">
        <v>18708638518</v>
      </c>
      <c r="N13" s="24" t="s">
        <v>89</v>
      </c>
      <c r="O13" s="25">
        <v>39</v>
      </c>
      <c r="P13" s="25">
        <f t="shared" si="0"/>
        <v>23.4</v>
      </c>
      <c r="Q13" s="31" t="s">
        <v>30</v>
      </c>
    </row>
    <row r="14" s="2" customFormat="1" ht="28" customHeight="1" spans="1:17">
      <c r="A14" s="8">
        <v>12</v>
      </c>
      <c r="B14" s="9" t="s">
        <v>90</v>
      </c>
      <c r="C14" s="10" t="s">
        <v>91</v>
      </c>
      <c r="D14" s="11" t="s">
        <v>92</v>
      </c>
      <c r="E14" s="11" t="s">
        <v>21</v>
      </c>
      <c r="F14" s="18" t="s">
        <v>80</v>
      </c>
      <c r="G14" s="10" t="s">
        <v>93</v>
      </c>
      <c r="H14" s="13" t="s">
        <v>94</v>
      </c>
      <c r="I14" s="11" t="s">
        <v>25</v>
      </c>
      <c r="J14" s="11" t="s">
        <v>26</v>
      </c>
      <c r="K14" s="10" t="s">
        <v>36</v>
      </c>
      <c r="L14" s="11" t="s">
        <v>28</v>
      </c>
      <c r="M14" s="23">
        <v>18885657313</v>
      </c>
      <c r="N14" s="24" t="s">
        <v>95</v>
      </c>
      <c r="O14" s="25">
        <v>39</v>
      </c>
      <c r="P14" s="25">
        <f t="shared" si="0"/>
        <v>23.4</v>
      </c>
      <c r="Q14" s="31" t="s">
        <v>30</v>
      </c>
    </row>
    <row r="15" s="2" customFormat="1" ht="28" customHeight="1" spans="1:17">
      <c r="A15" s="8">
        <v>13</v>
      </c>
      <c r="B15" s="9" t="s">
        <v>96</v>
      </c>
      <c r="C15" s="10" t="s">
        <v>97</v>
      </c>
      <c r="D15" s="11" t="s">
        <v>98</v>
      </c>
      <c r="E15" s="11" t="s">
        <v>21</v>
      </c>
      <c r="F15" s="18" t="s">
        <v>80</v>
      </c>
      <c r="G15" s="10" t="s">
        <v>51</v>
      </c>
      <c r="H15" s="13" t="s">
        <v>99</v>
      </c>
      <c r="I15" s="11" t="s">
        <v>25</v>
      </c>
      <c r="J15" s="11" t="s">
        <v>26</v>
      </c>
      <c r="K15" s="10" t="s">
        <v>27</v>
      </c>
      <c r="L15" s="11" t="s">
        <v>28</v>
      </c>
      <c r="M15" s="23">
        <v>18885616346</v>
      </c>
      <c r="N15" s="24" t="s">
        <v>100</v>
      </c>
      <c r="O15" s="25">
        <v>39</v>
      </c>
      <c r="P15" s="25">
        <f t="shared" si="0"/>
        <v>23.4</v>
      </c>
      <c r="Q15" s="31" t="s">
        <v>30</v>
      </c>
    </row>
    <row r="16" s="2" customFormat="1" ht="28" customHeight="1" spans="1:17">
      <c r="A16" s="8">
        <v>14</v>
      </c>
      <c r="B16" s="9" t="s">
        <v>101</v>
      </c>
      <c r="C16" s="10" t="s">
        <v>102</v>
      </c>
      <c r="D16" s="11" t="s">
        <v>20</v>
      </c>
      <c r="E16" s="11" t="s">
        <v>21</v>
      </c>
      <c r="F16" s="18" t="s">
        <v>22</v>
      </c>
      <c r="G16" s="10" t="s">
        <v>73</v>
      </c>
      <c r="H16" s="13" t="s">
        <v>99</v>
      </c>
      <c r="I16" s="11" t="s">
        <v>25</v>
      </c>
      <c r="J16" s="11" t="s">
        <v>26</v>
      </c>
      <c r="K16" s="10" t="s">
        <v>27</v>
      </c>
      <c r="L16" s="11" t="s">
        <v>28</v>
      </c>
      <c r="M16" s="23">
        <v>18185618140</v>
      </c>
      <c r="N16" s="24" t="s">
        <v>103</v>
      </c>
      <c r="O16" s="25">
        <v>39</v>
      </c>
      <c r="P16" s="25">
        <f t="shared" si="0"/>
        <v>23.4</v>
      </c>
      <c r="Q16" s="31" t="s">
        <v>30</v>
      </c>
    </row>
    <row r="17" s="2" customFormat="1" ht="28" customHeight="1" spans="1:17">
      <c r="A17" s="8">
        <v>15</v>
      </c>
      <c r="B17" s="9" t="s">
        <v>104</v>
      </c>
      <c r="C17" s="10" t="s">
        <v>105</v>
      </c>
      <c r="D17" s="11" t="s">
        <v>20</v>
      </c>
      <c r="E17" s="11" t="s">
        <v>21</v>
      </c>
      <c r="F17" s="18" t="s">
        <v>22</v>
      </c>
      <c r="G17" s="10" t="s">
        <v>106</v>
      </c>
      <c r="H17" s="13" t="s">
        <v>107</v>
      </c>
      <c r="I17" s="11" t="s">
        <v>25</v>
      </c>
      <c r="J17" s="11" t="s">
        <v>26</v>
      </c>
      <c r="K17" s="10" t="s">
        <v>27</v>
      </c>
      <c r="L17" s="11" t="s">
        <v>28</v>
      </c>
      <c r="M17" s="23">
        <v>18311812551</v>
      </c>
      <c r="N17" s="24" t="s">
        <v>108</v>
      </c>
      <c r="O17" s="25">
        <v>39</v>
      </c>
      <c r="P17" s="25">
        <f t="shared" si="0"/>
        <v>23.4</v>
      </c>
      <c r="Q17" s="31" t="s">
        <v>30</v>
      </c>
    </row>
    <row r="18" s="2" customFormat="1" ht="28" customHeight="1" spans="1:17">
      <c r="A18" s="8">
        <v>16</v>
      </c>
      <c r="B18" s="16" t="s">
        <v>109</v>
      </c>
      <c r="C18" s="16" t="s">
        <v>110</v>
      </c>
      <c r="D18" s="11" t="s">
        <v>45</v>
      </c>
      <c r="E18" s="11" t="s">
        <v>21</v>
      </c>
      <c r="F18" s="12" t="s">
        <v>80</v>
      </c>
      <c r="G18" s="16" t="s">
        <v>111</v>
      </c>
      <c r="H18" s="14" t="s">
        <v>112</v>
      </c>
      <c r="I18" s="12" t="s">
        <v>35</v>
      </c>
      <c r="J18" s="11" t="s">
        <v>26</v>
      </c>
      <c r="K18" s="16" t="s">
        <v>113</v>
      </c>
      <c r="L18" s="11" t="s">
        <v>28</v>
      </c>
      <c r="M18" s="16" t="s">
        <v>114</v>
      </c>
      <c r="N18" s="24" t="s">
        <v>115</v>
      </c>
      <c r="O18" s="27">
        <v>37</v>
      </c>
      <c r="P18" s="25">
        <f t="shared" si="0"/>
        <v>22.2</v>
      </c>
      <c r="Q18" s="32" t="s">
        <v>116</v>
      </c>
    </row>
    <row r="19" s="2" customFormat="1" ht="28" customHeight="1" spans="1:17">
      <c r="A19" s="8">
        <v>17</v>
      </c>
      <c r="B19" s="9" t="s">
        <v>117</v>
      </c>
      <c r="C19" s="10" t="s">
        <v>118</v>
      </c>
      <c r="D19" s="11" t="s">
        <v>20</v>
      </c>
      <c r="E19" s="11" t="s">
        <v>21</v>
      </c>
      <c r="F19" s="12" t="s">
        <v>22</v>
      </c>
      <c r="G19" s="10" t="s">
        <v>106</v>
      </c>
      <c r="H19" s="13" t="s">
        <v>119</v>
      </c>
      <c r="I19" s="11" t="s">
        <v>62</v>
      </c>
      <c r="J19" s="11" t="s">
        <v>26</v>
      </c>
      <c r="K19" s="10" t="s">
        <v>47</v>
      </c>
      <c r="L19" s="11" t="s">
        <v>28</v>
      </c>
      <c r="M19" s="23">
        <v>17808564713</v>
      </c>
      <c r="N19" s="24" t="s">
        <v>120</v>
      </c>
      <c r="O19" s="28">
        <v>37</v>
      </c>
      <c r="P19" s="25">
        <f t="shared" si="0"/>
        <v>22.2</v>
      </c>
      <c r="Q19" s="32" t="s">
        <v>116</v>
      </c>
    </row>
    <row r="20" s="2" customFormat="1" ht="28" customHeight="1" spans="1:17">
      <c r="A20" s="8">
        <v>18</v>
      </c>
      <c r="B20" s="9" t="s">
        <v>121</v>
      </c>
      <c r="C20" s="10" t="s">
        <v>122</v>
      </c>
      <c r="D20" s="11" t="s">
        <v>20</v>
      </c>
      <c r="E20" s="11" t="s">
        <v>21</v>
      </c>
      <c r="F20" s="12" t="s">
        <v>22</v>
      </c>
      <c r="G20" s="10" t="s">
        <v>123</v>
      </c>
      <c r="H20" s="13" t="s">
        <v>88</v>
      </c>
      <c r="I20" s="11" t="s">
        <v>25</v>
      </c>
      <c r="J20" s="11" t="s">
        <v>26</v>
      </c>
      <c r="K20" s="10" t="s">
        <v>47</v>
      </c>
      <c r="L20" s="11" t="s">
        <v>28</v>
      </c>
      <c r="M20" s="23">
        <v>18286699455</v>
      </c>
      <c r="N20" s="24" t="s">
        <v>124</v>
      </c>
      <c r="O20" s="25">
        <v>37</v>
      </c>
      <c r="P20" s="25">
        <f t="shared" si="0"/>
        <v>22.2</v>
      </c>
      <c r="Q20" s="32" t="s">
        <v>116</v>
      </c>
    </row>
    <row r="21" s="2" customFormat="1" ht="28" customHeight="1" spans="1:17">
      <c r="A21" s="8">
        <v>19</v>
      </c>
      <c r="B21" s="9" t="s">
        <v>125</v>
      </c>
      <c r="C21" s="10" t="s">
        <v>126</v>
      </c>
      <c r="D21" s="11" t="s">
        <v>45</v>
      </c>
      <c r="E21" s="11" t="s">
        <v>21</v>
      </c>
      <c r="F21" s="18" t="s">
        <v>22</v>
      </c>
      <c r="G21" s="10" t="s">
        <v>127</v>
      </c>
      <c r="H21" s="13" t="s">
        <v>34</v>
      </c>
      <c r="I21" s="11" t="s">
        <v>25</v>
      </c>
      <c r="J21" s="11" t="s">
        <v>26</v>
      </c>
      <c r="K21" s="10" t="s">
        <v>27</v>
      </c>
      <c r="L21" s="11" t="s">
        <v>28</v>
      </c>
      <c r="M21" s="23">
        <v>15085839413</v>
      </c>
      <c r="N21" s="24" t="s">
        <v>128</v>
      </c>
      <c r="O21" s="25">
        <v>37</v>
      </c>
      <c r="P21" s="25">
        <f t="shared" si="0"/>
        <v>22.2</v>
      </c>
      <c r="Q21" s="32" t="s">
        <v>116</v>
      </c>
    </row>
    <row r="22" s="2" customFormat="1" ht="28" customHeight="1" spans="1:17">
      <c r="A22" s="8">
        <v>20</v>
      </c>
      <c r="B22" s="10" t="s">
        <v>129</v>
      </c>
      <c r="C22" s="10" t="s">
        <v>130</v>
      </c>
      <c r="D22" s="9" t="s">
        <v>20</v>
      </c>
      <c r="E22" s="11" t="s">
        <v>21</v>
      </c>
      <c r="F22" s="15" t="s">
        <v>22</v>
      </c>
      <c r="G22" s="10" t="s">
        <v>131</v>
      </c>
      <c r="H22" s="13" t="s">
        <v>24</v>
      </c>
      <c r="I22" s="11" t="s">
        <v>25</v>
      </c>
      <c r="J22" s="11" t="s">
        <v>26</v>
      </c>
      <c r="K22" s="10" t="s">
        <v>47</v>
      </c>
      <c r="L22" s="11" t="s">
        <v>28</v>
      </c>
      <c r="M22" s="23">
        <v>18286639135</v>
      </c>
      <c r="N22" s="24" t="s">
        <v>132</v>
      </c>
      <c r="O22" s="28">
        <v>36</v>
      </c>
      <c r="P22" s="25">
        <f t="shared" si="0"/>
        <v>21.6</v>
      </c>
      <c r="Q22" s="32" t="s">
        <v>116</v>
      </c>
    </row>
    <row r="23" s="2" customFormat="1" ht="28" customHeight="1" spans="1:17">
      <c r="A23" s="8">
        <v>21</v>
      </c>
      <c r="B23" s="9" t="s">
        <v>133</v>
      </c>
      <c r="C23" s="10" t="s">
        <v>134</v>
      </c>
      <c r="D23" s="11" t="s">
        <v>20</v>
      </c>
      <c r="E23" s="11" t="s">
        <v>21</v>
      </c>
      <c r="F23" s="12" t="s">
        <v>135</v>
      </c>
      <c r="G23" s="10" t="s">
        <v>136</v>
      </c>
      <c r="H23" s="13" t="s">
        <v>94</v>
      </c>
      <c r="I23" s="11" t="s">
        <v>137</v>
      </c>
      <c r="J23" s="11" t="s">
        <v>26</v>
      </c>
      <c r="K23" s="10" t="s">
        <v>63</v>
      </c>
      <c r="L23" s="11" t="s">
        <v>28</v>
      </c>
      <c r="M23" s="23">
        <v>18385927742</v>
      </c>
      <c r="N23" s="24" t="s">
        <v>138</v>
      </c>
      <c r="O23" s="28">
        <v>36</v>
      </c>
      <c r="P23" s="25">
        <f t="shared" si="0"/>
        <v>21.6</v>
      </c>
      <c r="Q23" s="32" t="s">
        <v>116</v>
      </c>
    </row>
    <row r="24" s="2" customFormat="1" ht="28" customHeight="1" spans="1:17">
      <c r="A24" s="8">
        <v>22</v>
      </c>
      <c r="B24" s="9" t="s">
        <v>139</v>
      </c>
      <c r="C24" s="10" t="s">
        <v>140</v>
      </c>
      <c r="D24" s="11" t="s">
        <v>20</v>
      </c>
      <c r="E24" s="11" t="s">
        <v>21</v>
      </c>
      <c r="F24" s="12" t="s">
        <v>22</v>
      </c>
      <c r="G24" s="10" t="s">
        <v>141</v>
      </c>
      <c r="H24" s="13" t="s">
        <v>82</v>
      </c>
      <c r="I24" s="11" t="s">
        <v>25</v>
      </c>
      <c r="J24" s="11" t="s">
        <v>26</v>
      </c>
      <c r="K24" s="10" t="s">
        <v>47</v>
      </c>
      <c r="L24" s="11" t="s">
        <v>28</v>
      </c>
      <c r="M24" s="23">
        <v>15185980381</v>
      </c>
      <c r="N24" s="24" t="s">
        <v>142</v>
      </c>
      <c r="O24" s="25">
        <v>36</v>
      </c>
      <c r="P24" s="25">
        <f t="shared" si="0"/>
        <v>21.6</v>
      </c>
      <c r="Q24" s="32" t="s">
        <v>116</v>
      </c>
    </row>
    <row r="25" s="2" customFormat="1" ht="28" customHeight="1" spans="1:17">
      <c r="A25" s="8">
        <v>23</v>
      </c>
      <c r="B25" s="9" t="s">
        <v>143</v>
      </c>
      <c r="C25" s="10" t="s">
        <v>144</v>
      </c>
      <c r="D25" s="11" t="s">
        <v>20</v>
      </c>
      <c r="E25" s="11" t="s">
        <v>21</v>
      </c>
      <c r="F25" s="18" t="s">
        <v>80</v>
      </c>
      <c r="G25" s="10" t="s">
        <v>145</v>
      </c>
      <c r="H25" s="13" t="s">
        <v>34</v>
      </c>
      <c r="I25" s="11" t="s">
        <v>25</v>
      </c>
      <c r="J25" s="11" t="s">
        <v>26</v>
      </c>
      <c r="K25" s="10" t="s">
        <v>83</v>
      </c>
      <c r="L25" s="11" t="s">
        <v>28</v>
      </c>
      <c r="M25" s="23">
        <v>15121684394</v>
      </c>
      <c r="N25" s="24" t="s">
        <v>146</v>
      </c>
      <c r="O25" s="25">
        <v>36</v>
      </c>
      <c r="P25" s="25">
        <f t="shared" si="0"/>
        <v>21.6</v>
      </c>
      <c r="Q25" s="32" t="s">
        <v>116</v>
      </c>
    </row>
    <row r="26" s="2" customFormat="1" ht="28" customHeight="1" spans="1:17">
      <c r="A26" s="8">
        <v>24</v>
      </c>
      <c r="B26" s="9" t="s">
        <v>147</v>
      </c>
      <c r="C26" s="10" t="s">
        <v>148</v>
      </c>
      <c r="D26" s="11" t="s">
        <v>20</v>
      </c>
      <c r="E26" s="11" t="s">
        <v>21</v>
      </c>
      <c r="F26" s="12" t="s">
        <v>22</v>
      </c>
      <c r="G26" s="10" t="s">
        <v>123</v>
      </c>
      <c r="H26" s="13" t="s">
        <v>149</v>
      </c>
      <c r="I26" s="11" t="s">
        <v>137</v>
      </c>
      <c r="J26" s="11" t="s">
        <v>76</v>
      </c>
      <c r="K26" s="10" t="s">
        <v>47</v>
      </c>
      <c r="L26" s="11" t="s">
        <v>28</v>
      </c>
      <c r="M26" s="23">
        <v>18886034675</v>
      </c>
      <c r="N26" s="24" t="s">
        <v>150</v>
      </c>
      <c r="O26" s="25">
        <v>35</v>
      </c>
      <c r="P26" s="25">
        <f t="shared" si="0"/>
        <v>21</v>
      </c>
      <c r="Q26" s="32" t="s">
        <v>116</v>
      </c>
    </row>
    <row r="27" s="2" customFormat="1" ht="28" customHeight="1" spans="1:17">
      <c r="A27" s="8">
        <v>25</v>
      </c>
      <c r="B27" s="9" t="s">
        <v>151</v>
      </c>
      <c r="C27" s="9" t="s">
        <v>152</v>
      </c>
      <c r="D27" s="11" t="s">
        <v>20</v>
      </c>
      <c r="E27" s="11" t="s">
        <v>21</v>
      </c>
      <c r="F27" s="11" t="s">
        <v>22</v>
      </c>
      <c r="G27" s="10" t="s">
        <v>153</v>
      </c>
      <c r="H27" s="13" t="s">
        <v>154</v>
      </c>
      <c r="I27" s="11" t="s">
        <v>25</v>
      </c>
      <c r="J27" s="11" t="s">
        <v>26</v>
      </c>
      <c r="K27" s="10" t="s">
        <v>36</v>
      </c>
      <c r="L27" s="11" t="s">
        <v>28</v>
      </c>
      <c r="M27" s="13">
        <v>18722959401</v>
      </c>
      <c r="N27" s="24" t="s">
        <v>155</v>
      </c>
      <c r="O27" s="28">
        <v>34</v>
      </c>
      <c r="P27" s="25">
        <f t="shared" si="0"/>
        <v>20.4</v>
      </c>
      <c r="Q27" s="32" t="s">
        <v>116</v>
      </c>
    </row>
    <row r="28" s="2" customFormat="1" ht="28" customHeight="1" spans="1:17">
      <c r="A28" s="8">
        <v>26</v>
      </c>
      <c r="B28" s="9" t="s">
        <v>156</v>
      </c>
      <c r="C28" s="10" t="s">
        <v>157</v>
      </c>
      <c r="D28" s="9" t="s">
        <v>20</v>
      </c>
      <c r="E28" s="11" t="s">
        <v>21</v>
      </c>
      <c r="F28" s="11" t="s">
        <v>22</v>
      </c>
      <c r="G28" s="10" t="s">
        <v>158</v>
      </c>
      <c r="H28" s="13" t="s">
        <v>159</v>
      </c>
      <c r="I28" s="11" t="s">
        <v>25</v>
      </c>
      <c r="J28" s="11" t="s">
        <v>26</v>
      </c>
      <c r="K28" s="10" t="s">
        <v>83</v>
      </c>
      <c r="L28" s="11" t="s">
        <v>28</v>
      </c>
      <c r="M28" s="9">
        <v>13116484521</v>
      </c>
      <c r="N28" s="24" t="s">
        <v>160</v>
      </c>
      <c r="O28" s="28">
        <v>34</v>
      </c>
      <c r="P28" s="25">
        <f t="shared" si="0"/>
        <v>20.4</v>
      </c>
      <c r="Q28" s="32" t="s">
        <v>116</v>
      </c>
    </row>
    <row r="29" s="2" customFormat="1" ht="28" customHeight="1" spans="1:17">
      <c r="A29" s="8">
        <v>27</v>
      </c>
      <c r="B29" s="9" t="s">
        <v>161</v>
      </c>
      <c r="C29" s="10" t="s">
        <v>162</v>
      </c>
      <c r="D29" s="11" t="s">
        <v>20</v>
      </c>
      <c r="E29" s="11" t="s">
        <v>21</v>
      </c>
      <c r="F29" s="18" t="s">
        <v>22</v>
      </c>
      <c r="G29" s="10" t="s">
        <v>81</v>
      </c>
      <c r="H29" s="13" t="s">
        <v>24</v>
      </c>
      <c r="I29" s="11" t="s">
        <v>163</v>
      </c>
      <c r="J29" s="11" t="s">
        <v>26</v>
      </c>
      <c r="K29" s="10" t="s">
        <v>47</v>
      </c>
      <c r="L29" s="11" t="s">
        <v>28</v>
      </c>
      <c r="M29" s="23">
        <v>15519614116</v>
      </c>
      <c r="N29" s="24" t="s">
        <v>164</v>
      </c>
      <c r="O29" s="25">
        <v>34</v>
      </c>
      <c r="P29" s="25">
        <f t="shared" si="0"/>
        <v>20.4</v>
      </c>
      <c r="Q29" s="32" t="s">
        <v>116</v>
      </c>
    </row>
    <row r="30" s="2" customFormat="1" ht="28" customHeight="1" spans="1:17">
      <c r="A30" s="8">
        <v>28</v>
      </c>
      <c r="B30" s="9" t="s">
        <v>165</v>
      </c>
      <c r="C30" s="10" t="s">
        <v>166</v>
      </c>
      <c r="D30" s="11" t="s">
        <v>20</v>
      </c>
      <c r="E30" s="11" t="s">
        <v>21</v>
      </c>
      <c r="F30" s="18" t="s">
        <v>80</v>
      </c>
      <c r="G30" s="10" t="s">
        <v>167</v>
      </c>
      <c r="H30" s="13" t="s">
        <v>24</v>
      </c>
      <c r="I30" s="11" t="s">
        <v>25</v>
      </c>
      <c r="J30" s="11" t="s">
        <v>26</v>
      </c>
      <c r="K30" s="10" t="s">
        <v>168</v>
      </c>
      <c r="L30" s="11" t="s">
        <v>28</v>
      </c>
      <c r="M30" s="23">
        <v>13017009146</v>
      </c>
      <c r="N30" s="24" t="s">
        <v>169</v>
      </c>
      <c r="O30" s="25">
        <v>34</v>
      </c>
      <c r="P30" s="25">
        <f t="shared" si="0"/>
        <v>20.4</v>
      </c>
      <c r="Q30" s="32" t="s">
        <v>116</v>
      </c>
    </row>
    <row r="31" s="2" customFormat="1" ht="28" customHeight="1" spans="1:17">
      <c r="A31" s="8">
        <v>29</v>
      </c>
      <c r="B31" s="10" t="s">
        <v>170</v>
      </c>
      <c r="C31" s="10" t="s">
        <v>171</v>
      </c>
      <c r="D31" s="11" t="s">
        <v>20</v>
      </c>
      <c r="E31" s="11" t="s">
        <v>21</v>
      </c>
      <c r="F31" s="11" t="s">
        <v>22</v>
      </c>
      <c r="G31" s="10" t="s">
        <v>172</v>
      </c>
      <c r="H31" s="19" t="s">
        <v>24</v>
      </c>
      <c r="I31" s="11" t="s">
        <v>25</v>
      </c>
      <c r="J31" s="11" t="s">
        <v>26</v>
      </c>
      <c r="K31" s="10" t="s">
        <v>47</v>
      </c>
      <c r="L31" s="11" t="s">
        <v>28</v>
      </c>
      <c r="M31" s="10" t="s">
        <v>173</v>
      </c>
      <c r="N31" s="24" t="s">
        <v>174</v>
      </c>
      <c r="O31" s="28">
        <v>33</v>
      </c>
      <c r="P31" s="25">
        <f t="shared" si="0"/>
        <v>19.8</v>
      </c>
      <c r="Q31" s="32" t="s">
        <v>116</v>
      </c>
    </row>
    <row r="32" s="2" customFormat="1" ht="28" customHeight="1" spans="1:17">
      <c r="A32" s="8">
        <v>30</v>
      </c>
      <c r="B32" s="9" t="s">
        <v>175</v>
      </c>
      <c r="C32" s="10" t="s">
        <v>176</v>
      </c>
      <c r="D32" s="11" t="s">
        <v>20</v>
      </c>
      <c r="E32" s="11" t="s">
        <v>21</v>
      </c>
      <c r="F32" s="15" t="s">
        <v>22</v>
      </c>
      <c r="G32" s="10" t="s">
        <v>177</v>
      </c>
      <c r="H32" s="13" t="s">
        <v>178</v>
      </c>
      <c r="I32" s="11" t="s">
        <v>25</v>
      </c>
      <c r="J32" s="11" t="s">
        <v>26</v>
      </c>
      <c r="K32" s="10" t="s">
        <v>83</v>
      </c>
      <c r="L32" s="11" t="s">
        <v>28</v>
      </c>
      <c r="M32" s="23">
        <v>18744867165</v>
      </c>
      <c r="N32" s="24" t="s">
        <v>179</v>
      </c>
      <c r="O32" s="25">
        <v>33</v>
      </c>
      <c r="P32" s="25">
        <f t="shared" si="0"/>
        <v>19.8</v>
      </c>
      <c r="Q32" s="32" t="s">
        <v>116</v>
      </c>
    </row>
    <row r="33" s="2" customFormat="1" ht="28" customHeight="1" spans="1:17">
      <c r="A33" s="8">
        <v>31</v>
      </c>
      <c r="B33" s="9" t="s">
        <v>180</v>
      </c>
      <c r="C33" s="10" t="s">
        <v>181</v>
      </c>
      <c r="D33" s="9" t="s">
        <v>20</v>
      </c>
      <c r="E33" s="9" t="s">
        <v>21</v>
      </c>
      <c r="F33" s="10" t="s">
        <v>22</v>
      </c>
      <c r="G33" s="10" t="s">
        <v>182</v>
      </c>
      <c r="H33" s="13" t="s">
        <v>154</v>
      </c>
      <c r="I33" s="11" t="s">
        <v>62</v>
      </c>
      <c r="J33" s="11" t="s">
        <v>26</v>
      </c>
      <c r="K33" s="10" t="s">
        <v>83</v>
      </c>
      <c r="L33" s="11" t="s">
        <v>28</v>
      </c>
      <c r="M33" s="23">
        <v>18385851182</v>
      </c>
      <c r="N33" s="24" t="s">
        <v>183</v>
      </c>
      <c r="O33" s="25">
        <v>33</v>
      </c>
      <c r="P33" s="25">
        <f t="shared" si="0"/>
        <v>19.8</v>
      </c>
      <c r="Q33" s="32" t="s">
        <v>116</v>
      </c>
    </row>
    <row r="34" s="2" customFormat="1" ht="28" customHeight="1" spans="1:17">
      <c r="A34" s="8">
        <v>32</v>
      </c>
      <c r="B34" s="9" t="s">
        <v>184</v>
      </c>
      <c r="C34" s="10" t="s">
        <v>185</v>
      </c>
      <c r="D34" s="9" t="s">
        <v>186</v>
      </c>
      <c r="E34" s="9" t="s">
        <v>21</v>
      </c>
      <c r="F34" s="10" t="s">
        <v>22</v>
      </c>
      <c r="G34" s="10" t="s">
        <v>187</v>
      </c>
      <c r="H34" s="13" t="s">
        <v>34</v>
      </c>
      <c r="I34" s="11" t="s">
        <v>25</v>
      </c>
      <c r="J34" s="11" t="s">
        <v>26</v>
      </c>
      <c r="K34" s="10" t="s">
        <v>47</v>
      </c>
      <c r="L34" s="11" t="s">
        <v>28</v>
      </c>
      <c r="M34" s="23">
        <v>18311809517</v>
      </c>
      <c r="N34" s="24" t="s">
        <v>188</v>
      </c>
      <c r="O34" s="25">
        <v>33</v>
      </c>
      <c r="P34" s="25">
        <f t="shared" si="0"/>
        <v>19.8</v>
      </c>
      <c r="Q34" s="32" t="s">
        <v>116</v>
      </c>
    </row>
    <row r="35" s="2" customFormat="1" ht="28" customHeight="1" spans="1:17">
      <c r="A35" s="8">
        <v>33</v>
      </c>
      <c r="B35" s="9" t="s">
        <v>189</v>
      </c>
      <c r="C35" s="10" t="s">
        <v>190</v>
      </c>
      <c r="D35" s="9" t="s">
        <v>20</v>
      </c>
      <c r="E35" s="9" t="s">
        <v>21</v>
      </c>
      <c r="F35" s="15" t="s">
        <v>22</v>
      </c>
      <c r="G35" s="10" t="s">
        <v>145</v>
      </c>
      <c r="H35" s="13" t="s">
        <v>191</v>
      </c>
      <c r="I35" s="11" t="s">
        <v>25</v>
      </c>
      <c r="J35" s="11" t="s">
        <v>26</v>
      </c>
      <c r="K35" s="10" t="s">
        <v>145</v>
      </c>
      <c r="L35" s="11" t="s">
        <v>28</v>
      </c>
      <c r="M35" s="23">
        <v>18311865529</v>
      </c>
      <c r="N35" s="24" t="s">
        <v>192</v>
      </c>
      <c r="O35" s="28">
        <v>31</v>
      </c>
      <c r="P35" s="25">
        <f t="shared" si="0"/>
        <v>18.6</v>
      </c>
      <c r="Q35" s="32" t="s">
        <v>116</v>
      </c>
    </row>
    <row r="36" s="2" customFormat="1" ht="28" customHeight="1" spans="1:17">
      <c r="A36" s="8">
        <v>34</v>
      </c>
      <c r="B36" s="9" t="s">
        <v>193</v>
      </c>
      <c r="C36" s="10" t="s">
        <v>194</v>
      </c>
      <c r="D36" s="9" t="s">
        <v>20</v>
      </c>
      <c r="E36" s="9" t="s">
        <v>21</v>
      </c>
      <c r="F36" s="10" t="s">
        <v>80</v>
      </c>
      <c r="G36" s="10" t="s">
        <v>195</v>
      </c>
      <c r="H36" s="13" t="s">
        <v>99</v>
      </c>
      <c r="I36" s="11" t="s">
        <v>196</v>
      </c>
      <c r="J36" s="11" t="s">
        <v>26</v>
      </c>
      <c r="K36" s="10" t="s">
        <v>27</v>
      </c>
      <c r="L36" s="11" t="s">
        <v>28</v>
      </c>
      <c r="M36" s="23">
        <v>13696419210</v>
      </c>
      <c r="N36" s="24" t="s">
        <v>197</v>
      </c>
      <c r="O36" s="25">
        <v>31</v>
      </c>
      <c r="P36" s="25">
        <f t="shared" ref="P36:P53" si="1">O36*0.6</f>
        <v>18.6</v>
      </c>
      <c r="Q36" s="32" t="s">
        <v>116</v>
      </c>
    </row>
    <row r="37" s="2" customFormat="1" ht="28" customHeight="1" spans="1:17">
      <c r="A37" s="8">
        <v>35</v>
      </c>
      <c r="B37" s="9" t="s">
        <v>198</v>
      </c>
      <c r="C37" s="10" t="s">
        <v>199</v>
      </c>
      <c r="D37" s="9" t="s">
        <v>20</v>
      </c>
      <c r="E37" s="9" t="s">
        <v>21</v>
      </c>
      <c r="F37" s="10" t="s">
        <v>22</v>
      </c>
      <c r="G37" s="10" t="s">
        <v>127</v>
      </c>
      <c r="H37" s="13" t="s">
        <v>200</v>
      </c>
      <c r="I37" s="11" t="s">
        <v>25</v>
      </c>
      <c r="J37" s="11" t="s">
        <v>26</v>
      </c>
      <c r="K37" s="10" t="s">
        <v>27</v>
      </c>
      <c r="L37" s="11" t="s">
        <v>28</v>
      </c>
      <c r="M37" s="23">
        <v>17808401092</v>
      </c>
      <c r="N37" s="24" t="s">
        <v>201</v>
      </c>
      <c r="O37" s="25">
        <v>31</v>
      </c>
      <c r="P37" s="25">
        <f t="shared" si="1"/>
        <v>18.6</v>
      </c>
      <c r="Q37" s="32" t="s">
        <v>116</v>
      </c>
    </row>
    <row r="38" s="2" customFormat="1" ht="28" customHeight="1" spans="1:17">
      <c r="A38" s="8">
        <v>36</v>
      </c>
      <c r="B38" s="16" t="s">
        <v>202</v>
      </c>
      <c r="C38" s="16" t="s">
        <v>203</v>
      </c>
      <c r="D38" s="9" t="s">
        <v>20</v>
      </c>
      <c r="E38" s="9" t="s">
        <v>21</v>
      </c>
      <c r="F38" s="9" t="s">
        <v>22</v>
      </c>
      <c r="G38" s="16" t="s">
        <v>204</v>
      </c>
      <c r="H38" s="14" t="s">
        <v>99</v>
      </c>
      <c r="I38" s="11" t="s">
        <v>25</v>
      </c>
      <c r="J38" s="11" t="s">
        <v>26</v>
      </c>
      <c r="K38" s="16" t="s">
        <v>27</v>
      </c>
      <c r="L38" s="11" t="s">
        <v>28</v>
      </c>
      <c r="M38" s="16" t="s">
        <v>205</v>
      </c>
      <c r="N38" s="24" t="s">
        <v>206</v>
      </c>
      <c r="O38" s="27">
        <v>30</v>
      </c>
      <c r="P38" s="25">
        <f t="shared" si="1"/>
        <v>18</v>
      </c>
      <c r="Q38" s="32" t="s">
        <v>116</v>
      </c>
    </row>
    <row r="39" s="2" customFormat="1" ht="28" customHeight="1" spans="1:17">
      <c r="A39" s="8">
        <v>37</v>
      </c>
      <c r="B39" s="9" t="s">
        <v>207</v>
      </c>
      <c r="C39" s="10" t="s">
        <v>208</v>
      </c>
      <c r="D39" s="9" t="s">
        <v>20</v>
      </c>
      <c r="E39" s="9" t="s">
        <v>21</v>
      </c>
      <c r="F39" s="15" t="s">
        <v>22</v>
      </c>
      <c r="G39" s="10" t="s">
        <v>73</v>
      </c>
      <c r="H39" s="13" t="s">
        <v>209</v>
      </c>
      <c r="I39" s="11" t="s">
        <v>25</v>
      </c>
      <c r="J39" s="11" t="s">
        <v>26</v>
      </c>
      <c r="K39" s="10" t="s">
        <v>210</v>
      </c>
      <c r="L39" s="11" t="s">
        <v>28</v>
      </c>
      <c r="M39" s="23">
        <v>18286613466</v>
      </c>
      <c r="N39" s="24" t="s">
        <v>211</v>
      </c>
      <c r="O39" s="25">
        <v>30</v>
      </c>
      <c r="P39" s="25">
        <f t="shared" si="1"/>
        <v>18</v>
      </c>
      <c r="Q39" s="32" t="s">
        <v>116</v>
      </c>
    </row>
    <row r="40" s="2" customFormat="1" ht="28" customHeight="1" spans="1:17">
      <c r="A40" s="8">
        <v>38</v>
      </c>
      <c r="B40" s="16" t="s">
        <v>212</v>
      </c>
      <c r="C40" s="16" t="s">
        <v>213</v>
      </c>
      <c r="D40" s="9" t="s">
        <v>20</v>
      </c>
      <c r="E40" s="9" t="s">
        <v>21</v>
      </c>
      <c r="F40" s="15" t="s">
        <v>214</v>
      </c>
      <c r="G40" s="16" t="s">
        <v>215</v>
      </c>
      <c r="H40" s="17" t="s">
        <v>34</v>
      </c>
      <c r="I40" s="11" t="s">
        <v>25</v>
      </c>
      <c r="J40" s="11" t="s">
        <v>26</v>
      </c>
      <c r="K40" s="16" t="s">
        <v>83</v>
      </c>
      <c r="L40" s="11" t="s">
        <v>28</v>
      </c>
      <c r="M40" s="16" t="s">
        <v>216</v>
      </c>
      <c r="N40" s="24" t="s">
        <v>217</v>
      </c>
      <c r="O40" s="27">
        <v>28</v>
      </c>
      <c r="P40" s="25">
        <f t="shared" si="1"/>
        <v>16.8</v>
      </c>
      <c r="Q40" s="32" t="s">
        <v>116</v>
      </c>
    </row>
    <row r="41" s="2" customFormat="1" ht="28" customHeight="1" spans="1:17">
      <c r="A41" s="8">
        <v>39</v>
      </c>
      <c r="B41" s="9" t="s">
        <v>218</v>
      </c>
      <c r="C41" s="10" t="s">
        <v>219</v>
      </c>
      <c r="D41" s="9" t="s">
        <v>20</v>
      </c>
      <c r="E41" s="9" t="s">
        <v>21</v>
      </c>
      <c r="F41" s="10" t="s">
        <v>22</v>
      </c>
      <c r="G41" s="10" t="s">
        <v>220</v>
      </c>
      <c r="H41" s="13" t="s">
        <v>221</v>
      </c>
      <c r="I41" s="11" t="s">
        <v>25</v>
      </c>
      <c r="J41" s="11" t="s">
        <v>26</v>
      </c>
      <c r="K41" s="10" t="s">
        <v>47</v>
      </c>
      <c r="L41" s="11" t="s">
        <v>28</v>
      </c>
      <c r="M41" s="23">
        <v>18286620021</v>
      </c>
      <c r="N41" s="24" t="s">
        <v>222</v>
      </c>
      <c r="O41" s="25">
        <v>28</v>
      </c>
      <c r="P41" s="25">
        <f t="shared" si="1"/>
        <v>16.8</v>
      </c>
      <c r="Q41" s="32" t="s">
        <v>116</v>
      </c>
    </row>
    <row r="42" s="2" customFormat="1" ht="28" customHeight="1" spans="1:17">
      <c r="A42" s="8">
        <v>40</v>
      </c>
      <c r="B42" s="16" t="s">
        <v>223</v>
      </c>
      <c r="C42" s="16" t="s">
        <v>224</v>
      </c>
      <c r="D42" s="9" t="s">
        <v>20</v>
      </c>
      <c r="E42" s="9" t="s">
        <v>21</v>
      </c>
      <c r="F42" s="9" t="s">
        <v>80</v>
      </c>
      <c r="G42" s="16" t="s">
        <v>225</v>
      </c>
      <c r="H42" s="14" t="s">
        <v>154</v>
      </c>
      <c r="I42" s="11" t="s">
        <v>25</v>
      </c>
      <c r="J42" s="11" t="s">
        <v>26</v>
      </c>
      <c r="K42" s="16" t="s">
        <v>52</v>
      </c>
      <c r="L42" s="11" t="s">
        <v>28</v>
      </c>
      <c r="M42" s="16" t="s">
        <v>226</v>
      </c>
      <c r="N42" s="24" t="s">
        <v>227</v>
      </c>
      <c r="O42" s="27">
        <v>27</v>
      </c>
      <c r="P42" s="25">
        <f t="shared" si="1"/>
        <v>16.2</v>
      </c>
      <c r="Q42" s="32" t="s">
        <v>116</v>
      </c>
    </row>
    <row r="43" s="2" customFormat="1" ht="28" customHeight="1" spans="1:17">
      <c r="A43" s="8">
        <v>41</v>
      </c>
      <c r="B43" s="9" t="s">
        <v>228</v>
      </c>
      <c r="C43" s="10" t="s">
        <v>229</v>
      </c>
      <c r="D43" s="9" t="s">
        <v>20</v>
      </c>
      <c r="E43" s="9" t="s">
        <v>21</v>
      </c>
      <c r="F43" s="15" t="s">
        <v>22</v>
      </c>
      <c r="G43" s="10" t="s">
        <v>230</v>
      </c>
      <c r="H43" s="14" t="s">
        <v>34</v>
      </c>
      <c r="I43" s="11" t="s">
        <v>25</v>
      </c>
      <c r="J43" s="11" t="s">
        <v>26</v>
      </c>
      <c r="K43" s="10" t="s">
        <v>47</v>
      </c>
      <c r="L43" s="11" t="s">
        <v>28</v>
      </c>
      <c r="M43" s="23">
        <v>18286686624</v>
      </c>
      <c r="N43" s="24" t="s">
        <v>231</v>
      </c>
      <c r="O43" s="28">
        <v>27</v>
      </c>
      <c r="P43" s="25">
        <f t="shared" si="1"/>
        <v>16.2</v>
      </c>
      <c r="Q43" s="32" t="s">
        <v>116</v>
      </c>
    </row>
    <row r="44" s="2" customFormat="1" ht="28" customHeight="1" spans="1:17">
      <c r="A44" s="8">
        <v>42</v>
      </c>
      <c r="B44" s="9" t="s">
        <v>232</v>
      </c>
      <c r="C44" s="10" t="s">
        <v>233</v>
      </c>
      <c r="D44" s="9" t="s">
        <v>20</v>
      </c>
      <c r="E44" s="9" t="s">
        <v>21</v>
      </c>
      <c r="F44" s="15" t="s">
        <v>22</v>
      </c>
      <c r="G44" s="10" t="s">
        <v>106</v>
      </c>
      <c r="H44" s="14" t="s">
        <v>34</v>
      </c>
      <c r="I44" s="11" t="s">
        <v>25</v>
      </c>
      <c r="J44" s="11" t="s">
        <v>26</v>
      </c>
      <c r="K44" s="10" t="s">
        <v>47</v>
      </c>
      <c r="L44" s="11" t="s">
        <v>28</v>
      </c>
      <c r="M44" s="23">
        <v>18722952161</v>
      </c>
      <c r="N44" s="24" t="s">
        <v>234</v>
      </c>
      <c r="O44" s="25">
        <v>27</v>
      </c>
      <c r="P44" s="25">
        <f t="shared" si="1"/>
        <v>16.2</v>
      </c>
      <c r="Q44" s="32" t="s">
        <v>116</v>
      </c>
    </row>
    <row r="45" s="2" customFormat="1" ht="28" customHeight="1" spans="1:17">
      <c r="A45" s="8">
        <v>43</v>
      </c>
      <c r="B45" s="9" t="s">
        <v>235</v>
      </c>
      <c r="C45" s="10" t="s">
        <v>236</v>
      </c>
      <c r="D45" s="9" t="s">
        <v>20</v>
      </c>
      <c r="E45" s="9" t="s">
        <v>21</v>
      </c>
      <c r="F45" s="10" t="s">
        <v>22</v>
      </c>
      <c r="G45" s="10" t="s">
        <v>237</v>
      </c>
      <c r="H45" s="13" t="s">
        <v>238</v>
      </c>
      <c r="I45" s="11" t="s">
        <v>239</v>
      </c>
      <c r="J45" s="11" t="s">
        <v>76</v>
      </c>
      <c r="K45" s="10" t="s">
        <v>47</v>
      </c>
      <c r="L45" s="11" t="s">
        <v>28</v>
      </c>
      <c r="M45" s="23">
        <v>18217255691</v>
      </c>
      <c r="N45" s="24" t="s">
        <v>240</v>
      </c>
      <c r="O45" s="25">
        <v>27</v>
      </c>
      <c r="P45" s="25">
        <f t="shared" si="1"/>
        <v>16.2</v>
      </c>
      <c r="Q45" s="32" t="s">
        <v>116</v>
      </c>
    </row>
    <row r="46" s="2" customFormat="1" ht="28" customHeight="1" spans="1:17">
      <c r="A46" s="8">
        <v>44</v>
      </c>
      <c r="B46" s="9" t="s">
        <v>241</v>
      </c>
      <c r="C46" s="10" t="s">
        <v>242</v>
      </c>
      <c r="D46" s="9" t="s">
        <v>243</v>
      </c>
      <c r="E46" s="9" t="s">
        <v>21</v>
      </c>
      <c r="F46" s="10" t="s">
        <v>135</v>
      </c>
      <c r="G46" s="10" t="s">
        <v>23</v>
      </c>
      <c r="H46" s="13" t="s">
        <v>221</v>
      </c>
      <c r="I46" s="11" t="s">
        <v>244</v>
      </c>
      <c r="J46" s="11" t="s">
        <v>26</v>
      </c>
      <c r="K46" s="10" t="s">
        <v>47</v>
      </c>
      <c r="L46" s="11" t="s">
        <v>28</v>
      </c>
      <c r="M46" s="23">
        <v>18311508035</v>
      </c>
      <c r="N46" s="24" t="s">
        <v>245</v>
      </c>
      <c r="O46" s="25">
        <v>27</v>
      </c>
      <c r="P46" s="25">
        <f t="shared" si="1"/>
        <v>16.2</v>
      </c>
      <c r="Q46" s="32" t="s">
        <v>116</v>
      </c>
    </row>
    <row r="47" s="2" customFormat="1" ht="28" customHeight="1" spans="1:17">
      <c r="A47" s="8">
        <v>45</v>
      </c>
      <c r="B47" s="9" t="s">
        <v>246</v>
      </c>
      <c r="C47" s="10" t="s">
        <v>247</v>
      </c>
      <c r="D47" s="9" t="s">
        <v>20</v>
      </c>
      <c r="E47" s="9" t="s">
        <v>21</v>
      </c>
      <c r="F47" s="15" t="s">
        <v>22</v>
      </c>
      <c r="G47" s="10" t="s">
        <v>87</v>
      </c>
      <c r="H47" s="13" t="s">
        <v>248</v>
      </c>
      <c r="I47" s="11" t="s">
        <v>25</v>
      </c>
      <c r="J47" s="11" t="s">
        <v>26</v>
      </c>
      <c r="K47" s="10" t="s">
        <v>47</v>
      </c>
      <c r="L47" s="11" t="s">
        <v>28</v>
      </c>
      <c r="M47" s="23">
        <v>13086915515</v>
      </c>
      <c r="N47" s="24" t="s">
        <v>249</v>
      </c>
      <c r="O47" s="28">
        <v>26</v>
      </c>
      <c r="P47" s="25">
        <f t="shared" si="1"/>
        <v>15.6</v>
      </c>
      <c r="Q47" s="32" t="s">
        <v>116</v>
      </c>
    </row>
    <row r="48" s="2" customFormat="1" ht="28" customHeight="1" spans="1:17">
      <c r="A48" s="8">
        <v>46</v>
      </c>
      <c r="B48" s="9" t="s">
        <v>250</v>
      </c>
      <c r="C48" s="10" t="s">
        <v>251</v>
      </c>
      <c r="D48" s="9" t="s">
        <v>45</v>
      </c>
      <c r="E48" s="9" t="s">
        <v>21</v>
      </c>
      <c r="F48" s="10" t="s">
        <v>80</v>
      </c>
      <c r="G48" s="10" t="s">
        <v>252</v>
      </c>
      <c r="H48" s="13" t="s">
        <v>34</v>
      </c>
      <c r="I48" s="11" t="s">
        <v>25</v>
      </c>
      <c r="J48" s="11" t="s">
        <v>26</v>
      </c>
      <c r="K48" s="10" t="s">
        <v>168</v>
      </c>
      <c r="L48" s="11" t="s">
        <v>28</v>
      </c>
      <c r="M48" s="23">
        <v>13985862848</v>
      </c>
      <c r="N48" s="24" t="s">
        <v>253</v>
      </c>
      <c r="O48" s="25">
        <v>25</v>
      </c>
      <c r="P48" s="25">
        <f t="shared" si="1"/>
        <v>15</v>
      </c>
      <c r="Q48" s="32" t="s">
        <v>116</v>
      </c>
    </row>
    <row r="49" s="2" customFormat="1" ht="28" customHeight="1" spans="1:17">
      <c r="A49" s="8">
        <v>47</v>
      </c>
      <c r="B49" s="9" t="s">
        <v>254</v>
      </c>
      <c r="C49" s="10" t="s">
        <v>255</v>
      </c>
      <c r="D49" s="9" t="s">
        <v>20</v>
      </c>
      <c r="E49" s="9" t="s">
        <v>21</v>
      </c>
      <c r="F49" s="15" t="s">
        <v>22</v>
      </c>
      <c r="G49" s="10" t="s">
        <v>256</v>
      </c>
      <c r="H49" s="13" t="s">
        <v>257</v>
      </c>
      <c r="I49" s="11" t="s">
        <v>25</v>
      </c>
      <c r="J49" s="11" t="s">
        <v>26</v>
      </c>
      <c r="K49" s="10" t="s">
        <v>83</v>
      </c>
      <c r="L49" s="11" t="s">
        <v>28</v>
      </c>
      <c r="M49" s="23">
        <v>13595656081</v>
      </c>
      <c r="N49" s="24" t="s">
        <v>258</v>
      </c>
      <c r="O49" s="28">
        <v>24</v>
      </c>
      <c r="P49" s="25">
        <f t="shared" si="1"/>
        <v>14.4</v>
      </c>
      <c r="Q49" s="32" t="s">
        <v>116</v>
      </c>
    </row>
    <row r="50" s="2" customFormat="1" ht="28" customHeight="1" spans="1:17">
      <c r="A50" s="8">
        <v>48</v>
      </c>
      <c r="B50" s="9" t="s">
        <v>259</v>
      </c>
      <c r="C50" s="10" t="s">
        <v>260</v>
      </c>
      <c r="D50" s="9" t="s">
        <v>20</v>
      </c>
      <c r="E50" s="9" t="s">
        <v>21</v>
      </c>
      <c r="F50" s="15" t="s">
        <v>22</v>
      </c>
      <c r="G50" s="10" t="s">
        <v>141</v>
      </c>
      <c r="H50" s="13" t="s">
        <v>88</v>
      </c>
      <c r="I50" s="11" t="s">
        <v>25</v>
      </c>
      <c r="J50" s="11" t="s">
        <v>26</v>
      </c>
      <c r="K50" s="10" t="s">
        <v>52</v>
      </c>
      <c r="L50" s="11" t="s">
        <v>28</v>
      </c>
      <c r="M50" s="23">
        <v>15117702083</v>
      </c>
      <c r="N50" s="24" t="s">
        <v>261</v>
      </c>
      <c r="O50" s="28">
        <v>24</v>
      </c>
      <c r="P50" s="25">
        <f t="shared" si="1"/>
        <v>14.4</v>
      </c>
      <c r="Q50" s="32" t="s">
        <v>116</v>
      </c>
    </row>
    <row r="51" s="2" customFormat="1" ht="28" customHeight="1" spans="1:17">
      <c r="A51" s="8">
        <v>49</v>
      </c>
      <c r="B51" s="9" t="s">
        <v>262</v>
      </c>
      <c r="C51" s="10" t="s">
        <v>263</v>
      </c>
      <c r="D51" s="9" t="s">
        <v>20</v>
      </c>
      <c r="E51" s="9" t="s">
        <v>21</v>
      </c>
      <c r="F51" s="15" t="s">
        <v>22</v>
      </c>
      <c r="G51" s="10" t="s">
        <v>87</v>
      </c>
      <c r="H51" s="13" t="s">
        <v>264</v>
      </c>
      <c r="I51" s="11" t="s">
        <v>244</v>
      </c>
      <c r="J51" s="11" t="s">
        <v>26</v>
      </c>
      <c r="K51" s="10" t="s">
        <v>47</v>
      </c>
      <c r="L51" s="11" t="s">
        <v>28</v>
      </c>
      <c r="M51" s="23">
        <v>18708638371</v>
      </c>
      <c r="N51" s="24" t="s">
        <v>265</v>
      </c>
      <c r="O51" s="25">
        <v>24</v>
      </c>
      <c r="P51" s="25">
        <f t="shared" si="1"/>
        <v>14.4</v>
      </c>
      <c r="Q51" s="32" t="s">
        <v>116</v>
      </c>
    </row>
    <row r="52" s="2" customFormat="1" ht="28" customHeight="1" spans="1:17">
      <c r="A52" s="8">
        <v>50</v>
      </c>
      <c r="B52" s="9" t="s">
        <v>266</v>
      </c>
      <c r="C52" s="10" t="s">
        <v>267</v>
      </c>
      <c r="D52" s="9" t="s">
        <v>268</v>
      </c>
      <c r="E52" s="9" t="s">
        <v>21</v>
      </c>
      <c r="F52" s="10" t="s">
        <v>80</v>
      </c>
      <c r="G52" s="10" t="s">
        <v>237</v>
      </c>
      <c r="H52" s="13" t="s">
        <v>257</v>
      </c>
      <c r="I52" s="11" t="s">
        <v>269</v>
      </c>
      <c r="J52" s="11" t="s">
        <v>26</v>
      </c>
      <c r="K52" s="10" t="s">
        <v>52</v>
      </c>
      <c r="L52" s="11" t="s">
        <v>28</v>
      </c>
      <c r="M52" s="23">
        <v>18311718865</v>
      </c>
      <c r="N52" s="24" t="s">
        <v>270</v>
      </c>
      <c r="O52" s="25">
        <v>22</v>
      </c>
      <c r="P52" s="25">
        <f t="shared" si="1"/>
        <v>13.2</v>
      </c>
      <c r="Q52" s="32" t="s">
        <v>116</v>
      </c>
    </row>
    <row r="53" s="2" customFormat="1" ht="28" customHeight="1" spans="1:17">
      <c r="A53" s="8">
        <v>51</v>
      </c>
      <c r="B53" s="9" t="s">
        <v>271</v>
      </c>
      <c r="C53" s="10" t="s">
        <v>272</v>
      </c>
      <c r="D53" s="9" t="s">
        <v>273</v>
      </c>
      <c r="E53" s="9" t="s">
        <v>21</v>
      </c>
      <c r="F53" s="10" t="s">
        <v>22</v>
      </c>
      <c r="G53" s="10" t="s">
        <v>274</v>
      </c>
      <c r="H53" s="13" t="s">
        <v>34</v>
      </c>
      <c r="I53" s="11" t="s">
        <v>35</v>
      </c>
      <c r="J53" s="11" t="s">
        <v>26</v>
      </c>
      <c r="K53" s="10" t="s">
        <v>27</v>
      </c>
      <c r="L53" s="11" t="s">
        <v>28</v>
      </c>
      <c r="M53" s="23">
        <v>17886296360</v>
      </c>
      <c r="N53" s="24" t="s">
        <v>275</v>
      </c>
      <c r="O53" s="25">
        <v>22</v>
      </c>
      <c r="P53" s="25">
        <f t="shared" si="1"/>
        <v>13.2</v>
      </c>
      <c r="Q53" s="32" t="s">
        <v>116</v>
      </c>
    </row>
    <row r="54" s="2" customFormat="1" ht="28" customHeight="1" spans="1:17">
      <c r="A54" s="8">
        <v>52</v>
      </c>
      <c r="B54" s="11" t="s">
        <v>276</v>
      </c>
      <c r="C54" s="18" t="s">
        <v>277</v>
      </c>
      <c r="D54" s="11" t="s">
        <v>20</v>
      </c>
      <c r="E54" s="11" t="s">
        <v>21</v>
      </c>
      <c r="F54" s="12" t="s">
        <v>22</v>
      </c>
      <c r="G54" s="18" t="s">
        <v>278</v>
      </c>
      <c r="H54" s="20" t="s">
        <v>34</v>
      </c>
      <c r="I54" s="11" t="s">
        <v>25</v>
      </c>
      <c r="J54" s="11" t="s">
        <v>26</v>
      </c>
      <c r="K54" s="18" t="s">
        <v>47</v>
      </c>
      <c r="L54" s="11" t="s">
        <v>28</v>
      </c>
      <c r="M54" s="24">
        <v>13885647081</v>
      </c>
      <c r="N54" s="24" t="s">
        <v>279</v>
      </c>
      <c r="O54" s="29" t="s">
        <v>280</v>
      </c>
      <c r="P54" s="29"/>
      <c r="Q54" s="29"/>
    </row>
    <row r="55" s="2" customFormat="1" ht="28" customHeight="1" spans="1:17">
      <c r="A55" s="8">
        <v>53</v>
      </c>
      <c r="B55" s="9" t="s">
        <v>281</v>
      </c>
      <c r="C55" s="10" t="s">
        <v>282</v>
      </c>
      <c r="D55" s="11" t="s">
        <v>20</v>
      </c>
      <c r="E55" s="11" t="s">
        <v>21</v>
      </c>
      <c r="F55" s="12" t="s">
        <v>22</v>
      </c>
      <c r="G55" s="10" t="s">
        <v>81</v>
      </c>
      <c r="H55" s="13" t="s">
        <v>88</v>
      </c>
      <c r="I55" s="11" t="s">
        <v>25</v>
      </c>
      <c r="J55" s="11" t="s">
        <v>26</v>
      </c>
      <c r="K55" s="10" t="s">
        <v>52</v>
      </c>
      <c r="L55" s="11" t="s">
        <v>28</v>
      </c>
      <c r="M55" s="23">
        <v>18385882785</v>
      </c>
      <c r="N55" s="24" t="s">
        <v>283</v>
      </c>
      <c r="O55" s="25" t="s">
        <v>280</v>
      </c>
      <c r="P55" s="25"/>
      <c r="Q55" s="29"/>
    </row>
    <row r="56" s="1" customFormat="1" ht="28" customHeight="1" spans="1:17">
      <c r="A56" s="8">
        <v>54</v>
      </c>
      <c r="B56" s="9" t="s">
        <v>284</v>
      </c>
      <c r="C56" s="10" t="s">
        <v>285</v>
      </c>
      <c r="D56" s="11" t="s">
        <v>45</v>
      </c>
      <c r="E56" s="11" t="s">
        <v>21</v>
      </c>
      <c r="F56" s="18" t="s">
        <v>135</v>
      </c>
      <c r="G56" s="10" t="s">
        <v>286</v>
      </c>
      <c r="H56" s="14" t="s">
        <v>34</v>
      </c>
      <c r="I56" s="11" t="s">
        <v>244</v>
      </c>
      <c r="J56" s="11" t="s">
        <v>26</v>
      </c>
      <c r="K56" s="10" t="s">
        <v>52</v>
      </c>
      <c r="L56" s="11" t="s">
        <v>28</v>
      </c>
      <c r="M56" s="23">
        <v>18886362990</v>
      </c>
      <c r="N56" s="24" t="s">
        <v>287</v>
      </c>
      <c r="O56" s="25" t="s">
        <v>280</v>
      </c>
      <c r="P56" s="25"/>
      <c r="Q56" s="29"/>
    </row>
    <row r="57" s="2" customFormat="1" ht="28" customHeight="1" spans="1:17">
      <c r="A57" s="8">
        <v>55</v>
      </c>
      <c r="B57" s="9" t="s">
        <v>288</v>
      </c>
      <c r="C57" s="10" t="s">
        <v>289</v>
      </c>
      <c r="D57" s="11" t="s">
        <v>20</v>
      </c>
      <c r="E57" s="11" t="s">
        <v>21</v>
      </c>
      <c r="F57" s="12" t="s">
        <v>22</v>
      </c>
      <c r="G57" s="10" t="s">
        <v>51</v>
      </c>
      <c r="H57" s="13" t="s">
        <v>34</v>
      </c>
      <c r="I57" s="11" t="s">
        <v>25</v>
      </c>
      <c r="J57" s="11" t="s">
        <v>26</v>
      </c>
      <c r="K57" s="10" t="s">
        <v>47</v>
      </c>
      <c r="L57" s="11" t="s">
        <v>28</v>
      </c>
      <c r="M57" s="23">
        <v>18385870090</v>
      </c>
      <c r="N57" s="24" t="s">
        <v>290</v>
      </c>
      <c r="O57" s="25" t="s">
        <v>280</v>
      </c>
      <c r="P57" s="25"/>
      <c r="Q57" s="29"/>
    </row>
    <row r="58" s="1" customFormat="1" ht="28" customHeight="1" spans="1:17">
      <c r="A58" s="8">
        <v>56</v>
      </c>
      <c r="B58" s="9" t="s">
        <v>291</v>
      </c>
      <c r="C58" s="10" t="s">
        <v>292</v>
      </c>
      <c r="D58" s="11" t="s">
        <v>20</v>
      </c>
      <c r="E58" s="11" t="s">
        <v>21</v>
      </c>
      <c r="F58" s="18" t="s">
        <v>22</v>
      </c>
      <c r="G58" s="10" t="s">
        <v>293</v>
      </c>
      <c r="H58" s="13" t="s">
        <v>257</v>
      </c>
      <c r="I58" s="11" t="s">
        <v>25</v>
      </c>
      <c r="J58" s="11" t="s">
        <v>26</v>
      </c>
      <c r="K58" s="10" t="s">
        <v>47</v>
      </c>
      <c r="L58" s="11" t="s">
        <v>28</v>
      </c>
      <c r="M58" s="23">
        <v>15108577351</v>
      </c>
      <c r="N58" s="24" t="s">
        <v>294</v>
      </c>
      <c r="O58" s="25" t="s">
        <v>280</v>
      </c>
      <c r="P58" s="25"/>
      <c r="Q58" s="29"/>
    </row>
    <row r="59" s="1" customFormat="1" ht="28" customHeight="1" spans="1:17">
      <c r="A59" s="8">
        <v>57</v>
      </c>
      <c r="B59" s="9" t="s">
        <v>295</v>
      </c>
      <c r="C59" s="10" t="s">
        <v>296</v>
      </c>
      <c r="D59" s="11" t="s">
        <v>20</v>
      </c>
      <c r="E59" s="11" t="s">
        <v>21</v>
      </c>
      <c r="F59" s="18" t="s">
        <v>22</v>
      </c>
      <c r="G59" s="10" t="s">
        <v>131</v>
      </c>
      <c r="H59" s="13" t="s">
        <v>297</v>
      </c>
      <c r="I59" s="11" t="s">
        <v>25</v>
      </c>
      <c r="J59" s="11" t="s">
        <v>26</v>
      </c>
      <c r="K59" s="10" t="s">
        <v>27</v>
      </c>
      <c r="L59" s="11" t="s">
        <v>28</v>
      </c>
      <c r="M59" s="23">
        <v>15185846253</v>
      </c>
      <c r="N59" s="24" t="s">
        <v>298</v>
      </c>
      <c r="O59" s="25" t="s">
        <v>280</v>
      </c>
      <c r="P59" s="25"/>
      <c r="Q59" s="29"/>
    </row>
    <row r="60" ht="27" customHeight="1" spans="1:16">
      <c r="A60" s="21" t="s">
        <v>299</v>
      </c>
      <c r="B60" s="21"/>
      <c r="C60" s="21"/>
      <c r="D60" s="3"/>
      <c r="E60" s="3"/>
      <c r="F60" s="3"/>
      <c r="G60" s="3"/>
      <c r="H60" s="3"/>
      <c r="I60" s="3"/>
      <c r="J60" s="3"/>
      <c r="K60" s="3" t="s">
        <v>300</v>
      </c>
      <c r="L60" s="30"/>
      <c r="M60" s="30"/>
      <c r="N60" s="30"/>
      <c r="P60" s="3" t="s">
        <v>301</v>
      </c>
    </row>
  </sheetData>
  <autoFilter ref="A2:Q60">
    <extLst/>
  </autoFilter>
  <sortState ref="A3:Q59">
    <sortCondition ref="O3:O59" descending="1"/>
  </sortState>
  <mergeCells count="4">
    <mergeCell ref="A1:Q1"/>
    <mergeCell ref="A60:C60"/>
    <mergeCell ref="D60:J60"/>
    <mergeCell ref="K60:L60"/>
  </mergeCells>
  <pageMargins left="0.629861111111111" right="0.0784722222222222" top="0.432638888888889" bottom="0.2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星星滴蓝天</cp:lastModifiedBy>
  <dcterms:created xsi:type="dcterms:W3CDTF">2020-07-02T08:41:00Z</dcterms:created>
  <dcterms:modified xsi:type="dcterms:W3CDTF">2021-05-26T06:58:09Z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C393D43F585D4B8282BFD1FD47A5634E</vt:lpwstr>
  </property>
</Properties>
</file>