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<sst xmlns="http://schemas.openxmlformats.org/spreadsheetml/2006/main" count="46" uniqueCount="31">
  <si>
    <t>2021年随县城市开发投资有限公司招聘面试入围人员综合成绩</t>
  </si>
  <si>
    <t>序号</t>
  </si>
  <si>
    <t>姓名</t>
  </si>
  <si>
    <t>报考岗位</t>
  </si>
  <si>
    <t>笔试成绩</t>
  </si>
  <si>
    <t>笔试折后
成绩40%</t>
  </si>
  <si>
    <t>面试成绩</t>
  </si>
  <si>
    <t>面试折后成绩60%</t>
  </si>
  <si>
    <t>综合成绩</t>
  </si>
  <si>
    <t>排名</t>
  </si>
  <si>
    <t>周丹丹</t>
  </si>
  <si>
    <t>项目部</t>
  </si>
  <si>
    <t>朱  磊</t>
  </si>
  <si>
    <t>何仁才</t>
  </si>
  <si>
    <t>饶  明</t>
  </si>
  <si>
    <t>罗玉龙</t>
  </si>
  <si>
    <t>苏  幸</t>
  </si>
  <si>
    <t>申飞宇</t>
  </si>
  <si>
    <t>胡  鹏</t>
  </si>
  <si>
    <t>王  磊</t>
  </si>
  <si>
    <t>李臣庭</t>
  </si>
  <si>
    <t>孙兴虎</t>
  </si>
  <si>
    <t>聂  猛</t>
  </si>
  <si>
    <t>张  浩</t>
  </si>
  <si>
    <t>财务部</t>
  </si>
  <si>
    <t>邓勤勤</t>
  </si>
  <si>
    <t>郭冰清</t>
  </si>
  <si>
    <t>聂  坤</t>
  </si>
  <si>
    <t>法务监审部
(工程造价岗)</t>
  </si>
  <si>
    <t>周  瑞</t>
  </si>
  <si>
    <t>严  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</si>
</sst>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楷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A1" sqref="A1:I1"/>
    </sheetView>
  </sheetViews>
  <sheetFormatPr defaultColWidth="15.6333333333333" defaultRowHeight="30" customHeight="1"/>
  <cols>
    <col min="1" max="1" width="5" customWidth="1"/>
    <col min="2" max="2" width="8.10833333333333" customWidth="1"/>
    <col min="3" max="3" width="10.125" customWidth="1"/>
    <col min="4" max="4" width="9.33333333333333" customWidth="1"/>
    <col min="5" max="7" width="11.775" style="1" customWidth="1"/>
    <col min="8" max="8" width="11.225" customWidth="1"/>
    <col min="9" max="9" width="8.775" customWidth="1"/>
    <col min="10" max="16382" width="15.6333333333333" customWidth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</row>
    <row r="3" customHeight="1" spans="1:9">
      <c r="A3" s="5">
        <v>1</v>
      </c>
      <c r="B3" s="6" t="s">
        <v>10</v>
      </c>
      <c r="C3" s="6" t="s">
        <v>11</v>
      </c>
      <c r="D3" s="6">
        <v>55</v>
      </c>
      <c r="E3" s="5">
        <f t="shared" ref="E3:E20" si="0">D3*0.4</f>
        <v>22</v>
      </c>
      <c r="F3" s="5">
        <v>83.8</v>
      </c>
      <c r="G3" s="5">
        <f t="shared" ref="G3:G20" si="1">F3*0.6</f>
        <v>50.28</v>
      </c>
      <c r="H3" s="5">
        <f t="shared" ref="H3:H20" si="2">E3+G3</f>
        <v>72.28</v>
      </c>
      <c r="I3" s="5">
        <v>1</v>
      </c>
    </row>
    <row r="4" customHeight="1" spans="1:9">
      <c r="A4" s="5">
        <v>2</v>
      </c>
      <c r="B4" s="6" t="s">
        <v>12</v>
      </c>
      <c r="C4" s="6" t="s">
        <v>11</v>
      </c>
      <c r="D4" s="6">
        <v>56</v>
      </c>
      <c r="E4" s="5">
        <f t="shared" si="0"/>
        <v>22.4</v>
      </c>
      <c r="F4" s="5">
        <v>82</v>
      </c>
      <c r="G4" s="5">
        <f t="shared" si="1"/>
        <v>49.2</v>
      </c>
      <c r="H4" s="5">
        <f t="shared" si="2"/>
        <v>71.6</v>
      </c>
      <c r="I4" s="5">
        <v>2</v>
      </c>
    </row>
    <row r="5" customHeight="1" spans="1:9">
      <c r="A5" s="5">
        <v>3</v>
      </c>
      <c r="B5" s="6" t="s">
        <v>13</v>
      </c>
      <c r="C5" s="6" t="s">
        <v>11</v>
      </c>
      <c r="D5" s="6">
        <v>56</v>
      </c>
      <c r="E5" s="5">
        <f t="shared" si="0"/>
        <v>22.4</v>
      </c>
      <c r="F5" s="5">
        <v>80.8</v>
      </c>
      <c r="G5" s="5">
        <f t="shared" si="1"/>
        <v>48.48</v>
      </c>
      <c r="H5" s="5">
        <f t="shared" si="2"/>
        <v>70.88</v>
      </c>
      <c r="I5" s="5">
        <v>3</v>
      </c>
    </row>
    <row r="6" customHeight="1" spans="1:9">
      <c r="A6" s="5">
        <v>4</v>
      </c>
      <c r="B6" s="6" t="s">
        <v>14</v>
      </c>
      <c r="C6" s="6" t="s">
        <v>11</v>
      </c>
      <c r="D6" s="6">
        <v>56</v>
      </c>
      <c r="E6" s="5">
        <f t="shared" si="0"/>
        <v>22.4</v>
      </c>
      <c r="F6" s="5">
        <v>79</v>
      </c>
      <c r="G6" s="5">
        <f t="shared" si="1"/>
        <v>47.4</v>
      </c>
      <c r="H6" s="5">
        <f t="shared" si="2"/>
        <v>69.8</v>
      </c>
      <c r="I6" s="5">
        <v>4</v>
      </c>
    </row>
    <row r="7" customHeight="1" spans="1:9">
      <c r="A7" s="5">
        <v>5</v>
      </c>
      <c r="B7" s="6" t="s">
        <v>15</v>
      </c>
      <c r="C7" s="6" t="s">
        <v>11</v>
      </c>
      <c r="D7" s="6">
        <v>44</v>
      </c>
      <c r="E7" s="5">
        <f t="shared" si="0"/>
        <v>17.6</v>
      </c>
      <c r="F7" s="5">
        <v>79</v>
      </c>
      <c r="G7" s="5">
        <f t="shared" si="1"/>
        <v>47.4</v>
      </c>
      <c r="H7" s="5">
        <f t="shared" si="2"/>
        <v>65</v>
      </c>
      <c r="I7" s="5">
        <v>5</v>
      </c>
    </row>
    <row r="8" customHeight="1" spans="1:9">
      <c r="A8" s="5">
        <v>6</v>
      </c>
      <c r="B8" s="6" t="s">
        <v>16</v>
      </c>
      <c r="C8" s="6" t="s">
        <v>11</v>
      </c>
      <c r="D8" s="6">
        <v>48</v>
      </c>
      <c r="E8" s="5">
        <f t="shared" si="0"/>
        <v>19.2</v>
      </c>
      <c r="F8" s="5">
        <v>72</v>
      </c>
      <c r="G8" s="5">
        <f t="shared" si="1"/>
        <v>43.2</v>
      </c>
      <c r="H8" s="5">
        <f t="shared" si="2"/>
        <v>62.4</v>
      </c>
      <c r="I8" s="5">
        <v>6</v>
      </c>
    </row>
    <row r="9" customHeight="1" spans="1:9">
      <c r="A9" s="5">
        <v>7</v>
      </c>
      <c r="B9" s="6" t="s">
        <v>17</v>
      </c>
      <c r="C9" s="6" t="s">
        <v>11</v>
      </c>
      <c r="D9" s="6">
        <v>41</v>
      </c>
      <c r="E9" s="5">
        <f t="shared" si="0"/>
        <v>16.4</v>
      </c>
      <c r="F9" s="5">
        <v>74</v>
      </c>
      <c r="G9" s="5">
        <f t="shared" si="1"/>
        <v>44.4</v>
      </c>
      <c r="H9" s="5">
        <f t="shared" si="2"/>
        <v>60.8</v>
      </c>
      <c r="I9" s="5">
        <v>7</v>
      </c>
    </row>
    <row r="10" customHeight="1" spans="1:9">
      <c r="A10" s="5">
        <v>8</v>
      </c>
      <c r="B10" s="6" t="s">
        <v>18</v>
      </c>
      <c r="C10" s="6" t="s">
        <v>11</v>
      </c>
      <c r="D10" s="6">
        <v>43</v>
      </c>
      <c r="E10" s="5">
        <f t="shared" si="0"/>
        <v>17.2</v>
      </c>
      <c r="F10" s="5">
        <v>68.2</v>
      </c>
      <c r="G10" s="5">
        <f t="shared" si="1"/>
        <v>40.92</v>
      </c>
      <c r="H10" s="5">
        <f t="shared" si="2"/>
        <v>58.12</v>
      </c>
      <c r="I10" s="5">
        <v>8</v>
      </c>
    </row>
    <row r="11" customHeight="1" spans="1:9">
      <c r="A11" s="5">
        <v>9</v>
      </c>
      <c r="B11" s="6" t="s">
        <v>19</v>
      </c>
      <c r="C11" s="6" t="s">
        <v>11</v>
      </c>
      <c r="D11" s="6">
        <v>39</v>
      </c>
      <c r="E11" s="5">
        <f t="shared" si="0"/>
        <v>15.6</v>
      </c>
      <c r="F11" s="5">
        <v>66.6</v>
      </c>
      <c r="G11" s="5">
        <f t="shared" si="1"/>
        <v>39.96</v>
      </c>
      <c r="H11" s="5">
        <f t="shared" si="2"/>
        <v>55.56</v>
      </c>
      <c r="I11" s="5">
        <v>9</v>
      </c>
    </row>
    <row r="12" customHeight="1" spans="1:9">
      <c r="A12" s="5">
        <v>10</v>
      </c>
      <c r="B12" s="6" t="s">
        <v>20</v>
      </c>
      <c r="C12" s="6" t="s">
        <v>11</v>
      </c>
      <c r="D12" s="6">
        <v>36</v>
      </c>
      <c r="E12" s="5">
        <f t="shared" si="0"/>
        <v>14.4</v>
      </c>
      <c r="F12" s="5">
        <v>0</v>
      </c>
      <c r="G12" s="5">
        <f t="shared" si="1"/>
        <v>0</v>
      </c>
      <c r="H12" s="5">
        <f t="shared" si="2"/>
        <v>14.4</v>
      </c>
      <c r="I12" s="5">
        <v>10</v>
      </c>
    </row>
    <row r="13" customHeight="1" spans="1:9">
      <c r="A13" s="5">
        <v>11</v>
      </c>
      <c r="B13" s="6" t="s">
        <v>21</v>
      </c>
      <c r="C13" s="6" t="s">
        <v>11</v>
      </c>
      <c r="D13" s="6">
        <v>35</v>
      </c>
      <c r="E13" s="5">
        <f t="shared" si="0"/>
        <v>14</v>
      </c>
      <c r="F13" s="5">
        <v>0</v>
      </c>
      <c r="G13" s="5">
        <f t="shared" si="1"/>
        <v>0</v>
      </c>
      <c r="H13" s="5">
        <f t="shared" si="2"/>
        <v>14</v>
      </c>
      <c r="I13" s="5">
        <v>11</v>
      </c>
    </row>
    <row r="14" customHeight="1" spans="1:9">
      <c r="A14" s="5">
        <v>12</v>
      </c>
      <c r="B14" s="6" t="s">
        <v>22</v>
      </c>
      <c r="C14" s="6" t="s">
        <v>11</v>
      </c>
      <c r="D14" s="6">
        <v>33</v>
      </c>
      <c r="E14" s="5">
        <f t="shared" si="0"/>
        <v>13.2</v>
      </c>
      <c r="F14" s="5">
        <v>0</v>
      </c>
      <c r="G14" s="5">
        <f t="shared" si="1"/>
        <v>0</v>
      </c>
      <c r="H14" s="5">
        <f t="shared" si="2"/>
        <v>13.2</v>
      </c>
      <c r="I14" s="5">
        <v>12</v>
      </c>
    </row>
    <row r="15" customHeight="1" spans="1:9">
      <c r="A15" s="5">
        <v>13</v>
      </c>
      <c r="B15" s="6" t="s">
        <v>23</v>
      </c>
      <c r="C15" s="6" t="s">
        <v>24</v>
      </c>
      <c r="D15" s="6">
        <v>71</v>
      </c>
      <c r="E15" s="5">
        <f t="shared" si="0"/>
        <v>28.4</v>
      </c>
      <c r="F15" s="5">
        <v>76.2</v>
      </c>
      <c r="G15" s="5">
        <f t="shared" si="1"/>
        <v>45.72</v>
      </c>
      <c r="H15" s="5">
        <f t="shared" si="2"/>
        <v>74.12</v>
      </c>
      <c r="I15" s="5">
        <v>1</v>
      </c>
    </row>
    <row r="16" customHeight="1" spans="1:9">
      <c r="A16" s="5">
        <v>14</v>
      </c>
      <c r="B16" s="6" t="s">
        <v>25</v>
      </c>
      <c r="C16" s="6" t="s">
        <v>24</v>
      </c>
      <c r="D16" s="6">
        <v>59</v>
      </c>
      <c r="E16" s="5">
        <f t="shared" si="0"/>
        <v>23.6</v>
      </c>
      <c r="F16" s="5">
        <v>82.4</v>
      </c>
      <c r="G16" s="5">
        <f t="shared" si="1"/>
        <v>49.44</v>
      </c>
      <c r="H16" s="5">
        <f t="shared" si="2"/>
        <v>73.04</v>
      </c>
      <c r="I16" s="5">
        <v>2</v>
      </c>
    </row>
    <row r="17" customHeight="1" spans="1:9">
      <c r="A17" s="5">
        <v>15</v>
      </c>
      <c r="B17" s="6" t="s">
        <v>26</v>
      </c>
      <c r="C17" s="6" t="s">
        <v>24</v>
      </c>
      <c r="D17" s="6">
        <v>55</v>
      </c>
      <c r="E17" s="5">
        <f t="shared" si="0"/>
        <v>22</v>
      </c>
      <c r="F17" s="5">
        <v>82</v>
      </c>
      <c r="G17" s="5">
        <f t="shared" si="1"/>
        <v>49.2</v>
      </c>
      <c r="H17" s="5">
        <f t="shared" si="2"/>
        <v>71.2</v>
      </c>
      <c r="I17" s="5">
        <v>3</v>
      </c>
    </row>
    <row r="18" customHeight="1" spans="1:9">
      <c r="A18" s="5">
        <v>16</v>
      </c>
      <c r="B18" s="6" t="s">
        <v>27</v>
      </c>
      <c r="C18" s="7" t="s">
        <v>28</v>
      </c>
      <c r="D18" s="6">
        <v>43</v>
      </c>
      <c r="E18" s="5">
        <f t="shared" si="0"/>
        <v>17.2</v>
      </c>
      <c r="F18" s="5">
        <v>80.4</v>
      </c>
      <c r="G18" s="5">
        <f t="shared" si="1"/>
        <v>48.24</v>
      </c>
      <c r="H18" s="5">
        <f t="shared" si="2"/>
        <v>65.44</v>
      </c>
      <c r="I18" s="5">
        <v>1</v>
      </c>
    </row>
    <row r="19" customHeight="1" spans="1:9">
      <c r="A19" s="5">
        <v>17</v>
      </c>
      <c r="B19" s="6" t="s">
        <v>29</v>
      </c>
      <c r="C19" s="7" t="s">
        <v>28</v>
      </c>
      <c r="D19" s="6">
        <v>40</v>
      </c>
      <c r="E19" s="5">
        <f t="shared" si="0"/>
        <v>16</v>
      </c>
      <c r="F19" s="5">
        <v>80</v>
      </c>
      <c r="G19" s="5">
        <f t="shared" si="1"/>
        <v>48</v>
      </c>
      <c r="H19" s="5">
        <f t="shared" si="2"/>
        <v>64</v>
      </c>
      <c r="I19" s="5">
        <v>2</v>
      </c>
    </row>
    <row r="20" customHeight="1" spans="1:9">
      <c r="A20" s="5">
        <v>18</v>
      </c>
      <c r="B20" s="6" t="s">
        <v>30</v>
      </c>
      <c r="C20" s="7" t="s">
        <v>28</v>
      </c>
      <c r="D20" s="6">
        <v>49</v>
      </c>
      <c r="E20" s="5">
        <f t="shared" si="0"/>
        <v>19.6</v>
      </c>
      <c r="F20" s="5">
        <v>0</v>
      </c>
      <c r="G20" s="5">
        <f t="shared" si="1"/>
        <v>0</v>
      </c>
      <c r="H20" s="5">
        <f t="shared" si="2"/>
        <v>19.6</v>
      </c>
      <c r="I20" s="5">
        <v>3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楊帆</cp:lastModifiedBy>
  <dcterms:created xsi:type="dcterms:W3CDTF">2021-05-24T01:01:00Z</dcterms:created>
  <dcterms:modified xsi:type="dcterms:W3CDTF">2021-05-24T08:38:53Z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17086338D06848268AEBE9D6CE9191B3</vt:lpwstr>
  </property>
  <property fmtid="{D5CDD505-2E9C-101B-9397-08002B2CF9AE}" pid="3" name="KSOProductBuildVer">
    <vt:lpwstr>2052-11.1.0.10495</vt:lpwstr>
  </property>
</Properties>
</file>