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2260" windowHeight="12645" activeTab="1"/>
  </bookViews>
  <sheets>
    <sheet name="风控岗" sheetId="3" r:id="rId1"/>
    <sheet name="投资岗" sheetId="4" r:id="rId2"/>
  </sheets>
  <definedNames>
    <definedName name="_xlnm._FilterDatabase" localSheetId="0" hidden="1">风控岗!$A$2:$E$82</definedName>
    <definedName name="_xlnm._FilterDatabase" localSheetId="1" hidden="1">投资岗!$A$2:$E$35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15"/>
  <c r="F17" i="3"/>
  <c r="F48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</calcChain>
</file>

<file path=xl/sharedStrings.xml><?xml version="1.0" encoding="utf-8"?>
<sst xmlns="http://schemas.openxmlformats.org/spreadsheetml/2006/main" count="356" uniqueCount="173">
  <si>
    <t>姓名</t>
    <phoneticPr fontId="1" type="noConversion"/>
  </si>
  <si>
    <t>岗位</t>
    <phoneticPr fontId="1" type="noConversion"/>
  </si>
  <si>
    <t>性别</t>
    <phoneticPr fontId="1" type="noConversion"/>
  </si>
  <si>
    <t>身份证号</t>
    <phoneticPr fontId="1" type="noConversion"/>
  </si>
  <si>
    <t>胡超群</t>
  </si>
  <si>
    <t>陈茜</t>
  </si>
  <si>
    <t>侯昭军</t>
  </si>
  <si>
    <t>邹思铭</t>
    <phoneticPr fontId="2" type="noConversion"/>
  </si>
  <si>
    <t>李丽</t>
  </si>
  <si>
    <t>胡婷</t>
  </si>
  <si>
    <t>张清钰</t>
  </si>
  <si>
    <t>方雯静</t>
  </si>
  <si>
    <t>全艺淳</t>
  </si>
  <si>
    <t>苏婧婕</t>
  </si>
  <si>
    <t>谭杨帆</t>
  </si>
  <si>
    <t>湛敏</t>
  </si>
  <si>
    <t>郭晓芸</t>
  </si>
  <si>
    <t>郑裕期</t>
  </si>
  <si>
    <t>徐璐</t>
  </si>
  <si>
    <t>程意冬</t>
  </si>
  <si>
    <t>肖懿轩</t>
  </si>
  <si>
    <t>陈兴玥</t>
  </si>
  <si>
    <t>曾丽芳</t>
  </si>
  <si>
    <t>徐雅琴</t>
  </si>
  <si>
    <t>李璨</t>
  </si>
  <si>
    <t>潘超伟</t>
  </si>
  <si>
    <t>彭聪</t>
  </si>
  <si>
    <t>李丹</t>
  </si>
  <si>
    <t>贺芳</t>
  </si>
  <si>
    <t>李默然</t>
  </si>
  <si>
    <t>陶京栋</t>
    <phoneticPr fontId="2" type="noConversion"/>
  </si>
  <si>
    <t>向恬</t>
    <phoneticPr fontId="2" type="noConversion"/>
  </si>
  <si>
    <t>刘翠萍</t>
  </si>
  <si>
    <t>张茜晴</t>
    <phoneticPr fontId="2" type="noConversion"/>
  </si>
  <si>
    <t>唐端优</t>
  </si>
  <si>
    <t>曹铭津</t>
  </si>
  <si>
    <t>谢春燕</t>
  </si>
  <si>
    <t>向丽君</t>
  </si>
  <si>
    <t>刘昭岑</t>
  </si>
  <si>
    <t>付天舒</t>
  </si>
  <si>
    <t>周畅</t>
  </si>
  <si>
    <t>曾紫莹</t>
  </si>
  <si>
    <t>欧阳妍妍</t>
  </si>
  <si>
    <t>莫夏宇</t>
  </si>
  <si>
    <t>彭煜珺</t>
  </si>
  <si>
    <t>胡金晶</t>
    <phoneticPr fontId="2" type="noConversion"/>
  </si>
  <si>
    <t>肖怡雨</t>
  </si>
  <si>
    <t>宋言蹊</t>
  </si>
  <si>
    <t>鄢婷</t>
  </si>
  <si>
    <t>龙绘宇</t>
    <phoneticPr fontId="2" type="noConversion"/>
  </si>
  <si>
    <t>男</t>
    <phoneticPr fontId="2" type="noConversion"/>
  </si>
  <si>
    <t>女</t>
    <phoneticPr fontId="2" type="noConversion"/>
  </si>
  <si>
    <t>女</t>
  </si>
  <si>
    <t>王娟娟</t>
    <phoneticPr fontId="2" type="noConversion"/>
  </si>
  <si>
    <t>邵丽亚</t>
    <phoneticPr fontId="2" type="noConversion"/>
  </si>
  <si>
    <t>舒友福</t>
    <phoneticPr fontId="2" type="noConversion"/>
  </si>
  <si>
    <t>向宝珠</t>
  </si>
  <si>
    <t>万叶</t>
  </si>
  <si>
    <t>胡艳红</t>
  </si>
  <si>
    <t>熊晓璐</t>
  </si>
  <si>
    <t>邓曲扬</t>
  </si>
  <si>
    <t>刘锦远</t>
  </si>
  <si>
    <t>段黎黎</t>
    <phoneticPr fontId="2" type="noConversion"/>
  </si>
  <si>
    <t>曾轶舜</t>
  </si>
  <si>
    <t>张笑</t>
  </si>
  <si>
    <t>陈麒羽</t>
  </si>
  <si>
    <t>李阳</t>
  </si>
  <si>
    <t>黎仁嘉</t>
  </si>
  <si>
    <t>李尧炳</t>
  </si>
  <si>
    <t>王金凤</t>
  </si>
  <si>
    <t>张繁</t>
  </si>
  <si>
    <t>曾永宁</t>
  </si>
  <si>
    <t>彭翠萍</t>
  </si>
  <si>
    <t>颜素</t>
  </si>
  <si>
    <t>刘亚</t>
  </si>
  <si>
    <t>廖哲晟</t>
  </si>
  <si>
    <t>叶必君</t>
    <phoneticPr fontId="2" type="noConversion"/>
  </si>
  <si>
    <t>赵秀穗</t>
    <phoneticPr fontId="2" type="noConversion"/>
  </si>
  <si>
    <t>潘文喆</t>
    <phoneticPr fontId="2" type="noConversion"/>
  </si>
  <si>
    <t>毛赛</t>
  </si>
  <si>
    <t>甄若钰</t>
    <phoneticPr fontId="2" type="noConversion"/>
  </si>
  <si>
    <t>彭庆华</t>
  </si>
  <si>
    <t>王添芳</t>
    <phoneticPr fontId="2" type="noConversion"/>
  </si>
  <si>
    <t>黄超群</t>
    <phoneticPr fontId="2" type="noConversion"/>
  </si>
  <si>
    <t>陈江涛</t>
  </si>
  <si>
    <t>夏伟宸</t>
  </si>
  <si>
    <t>风控岗</t>
    <phoneticPr fontId="1" type="noConversion"/>
  </si>
  <si>
    <t>投资岗</t>
    <phoneticPr fontId="1" type="noConversion"/>
  </si>
  <si>
    <t>362204********6513</t>
    <phoneticPr fontId="1" type="noConversion"/>
  </si>
  <si>
    <t>430221********0061</t>
  </si>
  <si>
    <t>430726********4649</t>
  </si>
  <si>
    <t>430502********0057</t>
  </si>
  <si>
    <t>430922********4681</t>
  </si>
  <si>
    <t>430421********7786</t>
  </si>
  <si>
    <t>430102********5529</t>
  </si>
  <si>
    <t>362201********0622</t>
  </si>
  <si>
    <t>430802********058X</t>
  </si>
  <si>
    <t>360313********0024</t>
  </si>
  <si>
    <t>430482********0059</t>
  </si>
  <si>
    <t>430624********7228</t>
  </si>
  <si>
    <t>430922********7629</t>
  </si>
  <si>
    <t>430105********4316</t>
  </si>
  <si>
    <t>360313********5526</t>
  </si>
  <si>
    <t>430623********4825</t>
  </si>
  <si>
    <t>430103********3024</t>
  </si>
  <si>
    <t>430105********152X</t>
  </si>
  <si>
    <t>430581********5264</t>
  </si>
  <si>
    <t>430624********0027</t>
  </si>
  <si>
    <t>432503********0349</t>
  </si>
  <si>
    <t>430981********5121</t>
  </si>
  <si>
    <t>430682********0023</t>
  </si>
  <si>
    <t>431023********582</t>
  </si>
  <si>
    <t>430522********6400</t>
  </si>
  <si>
    <t>430821********8228</t>
  </si>
  <si>
    <t>430181********8839</t>
  </si>
  <si>
    <t>433130********1524</t>
  </si>
  <si>
    <t>430524********6647</t>
  </si>
  <si>
    <t>430581********567</t>
  </si>
  <si>
    <t>431103********2425</t>
  </si>
  <si>
    <t>431202********0040</t>
  </si>
  <si>
    <t>430725********1380</t>
  </si>
  <si>
    <t>433122********4089</t>
  </si>
  <si>
    <t>430725********1581</t>
  </si>
  <si>
    <t>430681********0622</t>
  </si>
  <si>
    <t>430381********0026</t>
  </si>
  <si>
    <t>430581********2547</t>
  </si>
  <si>
    <t>432501********0044</t>
  </si>
  <si>
    <t>430102********0524</t>
  </si>
  <si>
    <t>430702********3026</t>
  </si>
  <si>
    <t>362201********0422</t>
  </si>
  <si>
    <t>430381********044X</t>
  </si>
  <si>
    <t>431128********0045</t>
  </si>
  <si>
    <t>430981********3963</t>
  </si>
  <si>
    <t>430202********1028</t>
  </si>
  <si>
    <t>430121********6724</t>
  </si>
  <si>
    <t>352203********4228</t>
  </si>
  <si>
    <t>430527********5129</t>
  </si>
  <si>
    <t>430602********5588</t>
  </si>
  <si>
    <t>360311********0523</t>
  </si>
  <si>
    <t>421126********1468</t>
  </si>
  <si>
    <t>430105********2023</t>
  </si>
  <si>
    <t>430723********004X</t>
  </si>
  <si>
    <t>432503********2204</t>
  </si>
  <si>
    <t>362201********0012</t>
  </si>
  <si>
    <t>430104********4625</t>
  </si>
  <si>
    <t>431003********6510</t>
  </si>
  <si>
    <t>430521********0730</t>
  </si>
  <si>
    <t>430111********5919</t>
  </si>
  <si>
    <t>432522********0015</t>
  </si>
  <si>
    <t>362233********0043</t>
  </si>
  <si>
    <t>430104********3020</t>
  </si>
  <si>
    <t>432501********5041</t>
  </si>
  <si>
    <t>430424********5629</t>
  </si>
  <si>
    <t>430521********2389</t>
  </si>
  <si>
    <t>432502********0043</t>
  </si>
  <si>
    <t>430681********0025</t>
  </si>
  <si>
    <t>433124********4027</t>
  </si>
  <si>
    <t>430702********4016</t>
  </si>
  <si>
    <t>430426********436X</t>
  </si>
  <si>
    <t>430822********3588</t>
  </si>
  <si>
    <t>433127********6421</t>
  </si>
  <si>
    <t>430121********5241</t>
  </si>
  <si>
    <t>430903********0955</t>
  </si>
  <si>
    <t>420621********2213</t>
  </si>
  <si>
    <t>430302********155X</t>
  </si>
  <si>
    <t>分数</t>
    <phoneticPr fontId="1" type="noConversion"/>
  </si>
  <si>
    <t>缺考</t>
    <phoneticPr fontId="1" type="noConversion"/>
  </si>
  <si>
    <t>分数</t>
    <phoneticPr fontId="1" type="noConversion"/>
  </si>
  <si>
    <t>排名</t>
    <phoneticPr fontId="1" type="noConversion"/>
  </si>
  <si>
    <t>开福城投2021社会招聘分数汇总表（风控岗）</t>
    <phoneticPr fontId="1" type="noConversion"/>
  </si>
  <si>
    <t>开福城投2021社会招聘分数汇总表（投资岗）</t>
    <phoneticPr fontId="1" type="noConversion"/>
  </si>
  <si>
    <t>431224********2218</t>
    <phoneticPr fontId="1" type="noConversion"/>
  </si>
  <si>
    <t>430923********5262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</si>
</sst>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name val="等线"/>
      <family val="2"/>
      <scheme val="minor"/>
    </font>
    <font>
      <sz val="10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2">
    <cellStyle name="常规" xfId="0" builtinId="0"/>
    <cellStyle name="常规 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2"/>
  <sheetViews>
    <sheetView zoomScaleNormal="100" workbookViewId="0">
      <selection activeCell="N23" sqref="N23"/>
    </sheetView>
  </sheetViews>
  <sheetFormatPr defaultColWidth="6.625" defaultRowHeight="13.5"/>
  <cols>
    <col min="1" max="1" width="9.75" customWidth="1"/>
    <col min="2" max="2" width="10.25" customWidth="1"/>
    <col min="3" max="3" width="10.625" customWidth="1"/>
    <col min="4" max="4" width="16.625" customWidth="1"/>
    <col min="5" max="6" width="6.625" style="9"/>
  </cols>
  <sheetData>
    <row r="1" spans="1:6" ht="27" customHeight="1">
      <c r="A1" s="26" t="s">
        <v>169</v>
      </c>
      <c r="B1" s="26"/>
      <c r="C1" s="26"/>
      <c r="D1" s="26"/>
      <c r="E1" s="26"/>
      <c r="F1" s="26"/>
    </row>
    <row r="2" spans="1:6" ht="23.25" customHeight="1">
      <c r="A2" s="8" t="s">
        <v>0</v>
      </c>
      <c r="B2" s="8" t="s">
        <v>2</v>
      </c>
      <c r="C2" s="8" t="s">
        <v>1</v>
      </c>
      <c r="D2" s="8" t="s">
        <v>3</v>
      </c>
      <c r="E2" s="8" t="s">
        <v>165</v>
      </c>
      <c r="F2" s="8" t="s">
        <v>168</v>
      </c>
    </row>
    <row r="3" spans="1:6" ht="24" hidden="1" customHeight="1">
      <c r="A3" s="4" t="s">
        <v>39</v>
      </c>
      <c r="B3" s="5" t="s">
        <v>51</v>
      </c>
      <c r="C3" s="7" t="s">
        <v>86</v>
      </c>
      <c r="D3" s="2" t="s">
        <v>123</v>
      </c>
      <c r="E3" s="10" t="s">
        <v>166</v>
      </c>
      <c r="F3" s="10"/>
    </row>
    <row r="4" spans="1:6" ht="24" hidden="1" customHeight="1">
      <c r="A4" s="4" t="s">
        <v>28</v>
      </c>
      <c r="B4" s="1" t="s">
        <v>51</v>
      </c>
      <c r="C4" s="7" t="s">
        <v>86</v>
      </c>
      <c r="D4" s="2" t="s">
        <v>112</v>
      </c>
      <c r="E4" s="10" t="s">
        <v>166</v>
      </c>
      <c r="F4" s="10"/>
    </row>
    <row r="5" spans="1:6" ht="24" hidden="1" customHeight="1">
      <c r="A5" s="4" t="s">
        <v>19</v>
      </c>
      <c r="B5" s="3" t="s">
        <v>51</v>
      </c>
      <c r="C5" s="7" t="s">
        <v>86</v>
      </c>
      <c r="D5" s="2" t="s">
        <v>103</v>
      </c>
      <c r="E5" s="10" t="s">
        <v>166</v>
      </c>
      <c r="F5" s="10"/>
    </row>
    <row r="6" spans="1:6" ht="24" hidden="1" customHeight="1">
      <c r="A6" s="4" t="s">
        <v>20</v>
      </c>
      <c r="B6" s="1" t="s">
        <v>52</v>
      </c>
      <c r="C6" s="7" t="s">
        <v>86</v>
      </c>
      <c r="D6" s="2" t="s">
        <v>104</v>
      </c>
      <c r="E6" s="10" t="s">
        <v>166</v>
      </c>
      <c r="F6" s="10"/>
    </row>
    <row r="7" spans="1:6" ht="24" hidden="1" customHeight="1">
      <c r="A7" s="4" t="s">
        <v>37</v>
      </c>
      <c r="B7" s="5" t="s">
        <v>51</v>
      </c>
      <c r="C7" s="7" t="s">
        <v>86</v>
      </c>
      <c r="D7" s="2" t="s">
        <v>121</v>
      </c>
      <c r="E7" s="10" t="s">
        <v>166</v>
      </c>
      <c r="F7" s="10"/>
    </row>
    <row r="8" spans="1:6" ht="24" hidden="1" customHeight="1">
      <c r="A8" s="4" t="s">
        <v>44</v>
      </c>
      <c r="B8" s="5" t="s">
        <v>51</v>
      </c>
      <c r="C8" s="7" t="s">
        <v>86</v>
      </c>
      <c r="D8" s="2" t="s">
        <v>128</v>
      </c>
      <c r="E8" s="10" t="s">
        <v>166</v>
      </c>
      <c r="F8" s="10"/>
    </row>
    <row r="9" spans="1:6" ht="24" hidden="1" customHeight="1">
      <c r="A9" s="4" t="s">
        <v>8</v>
      </c>
      <c r="B9" s="3" t="s">
        <v>51</v>
      </c>
      <c r="C9" s="7" t="s">
        <v>86</v>
      </c>
      <c r="D9" s="2" t="s">
        <v>92</v>
      </c>
      <c r="E9" s="10" t="s">
        <v>166</v>
      </c>
      <c r="F9" s="10"/>
    </row>
    <row r="10" spans="1:6" ht="24" hidden="1" customHeight="1">
      <c r="A10" s="4" t="s">
        <v>7</v>
      </c>
      <c r="B10" s="1" t="s">
        <v>50</v>
      </c>
      <c r="C10" s="7" t="s">
        <v>86</v>
      </c>
      <c r="D10" s="2" t="s">
        <v>91</v>
      </c>
      <c r="E10" s="10" t="s">
        <v>166</v>
      </c>
      <c r="F10" s="10"/>
    </row>
    <row r="11" spans="1:6" ht="24" hidden="1" customHeight="1">
      <c r="A11" s="4" t="s">
        <v>9</v>
      </c>
      <c r="B11" s="3" t="s">
        <v>51</v>
      </c>
      <c r="C11" s="7" t="s">
        <v>86</v>
      </c>
      <c r="D11" s="2" t="s">
        <v>93</v>
      </c>
      <c r="E11" s="10" t="s">
        <v>166</v>
      </c>
      <c r="F11" s="10"/>
    </row>
    <row r="12" spans="1:6" ht="24" hidden="1" customHeight="1">
      <c r="A12" s="4" t="s">
        <v>21</v>
      </c>
      <c r="B12" s="1" t="s">
        <v>52</v>
      </c>
      <c r="C12" s="7" t="s">
        <v>86</v>
      </c>
      <c r="D12" s="2" t="s">
        <v>105</v>
      </c>
      <c r="E12" s="10" t="s">
        <v>166</v>
      </c>
      <c r="F12" s="10"/>
    </row>
    <row r="13" spans="1:6" ht="24" hidden="1" customHeight="1">
      <c r="A13" s="4" t="s">
        <v>23</v>
      </c>
      <c r="B13" s="1" t="s">
        <v>52</v>
      </c>
      <c r="C13" s="7" t="s">
        <v>86</v>
      </c>
      <c r="D13" s="2" t="s">
        <v>107</v>
      </c>
      <c r="E13" s="10" t="s">
        <v>166</v>
      </c>
      <c r="F13" s="10"/>
    </row>
    <row r="14" spans="1:6" ht="24" hidden="1" customHeight="1">
      <c r="A14" s="4" t="s">
        <v>26</v>
      </c>
      <c r="B14" s="3" t="s">
        <v>51</v>
      </c>
      <c r="C14" s="7" t="s">
        <v>86</v>
      </c>
      <c r="D14" s="2" t="s">
        <v>110</v>
      </c>
      <c r="E14" s="10" t="s">
        <v>166</v>
      </c>
      <c r="F14" s="10"/>
    </row>
    <row r="15" spans="1:6" ht="24" hidden="1" customHeight="1">
      <c r="A15" s="4" t="s">
        <v>35</v>
      </c>
      <c r="B15" s="5" t="s">
        <v>51</v>
      </c>
      <c r="C15" s="7" t="s">
        <v>86</v>
      </c>
      <c r="D15" s="2" t="s">
        <v>119</v>
      </c>
      <c r="E15" s="10" t="s">
        <v>166</v>
      </c>
      <c r="F15" s="10"/>
    </row>
    <row r="16" spans="1:6" ht="24" hidden="1" customHeight="1">
      <c r="A16" s="4" t="s">
        <v>47</v>
      </c>
      <c r="B16" s="5" t="s">
        <v>51</v>
      </c>
      <c r="C16" s="7" t="s">
        <v>86</v>
      </c>
      <c r="D16" s="2" t="s">
        <v>131</v>
      </c>
      <c r="E16" s="10" t="s">
        <v>166</v>
      </c>
      <c r="F16" s="10"/>
    </row>
    <row r="17" spans="1:6" ht="22.5" customHeight="1">
      <c r="A17" s="4" t="s">
        <v>14</v>
      </c>
      <c r="B17" s="3" t="s">
        <v>50</v>
      </c>
      <c r="C17" s="7" t="s">
        <v>86</v>
      </c>
      <c r="D17" s="2" t="s">
        <v>98</v>
      </c>
      <c r="E17" s="10">
        <v>71</v>
      </c>
      <c r="F17" s="10">
        <f t="shared" ref="F17:F48" si="0">COUNTIFS($C$17:$C$48,C17,$E$17:$E$48,"&gt;"&amp;E17)+1</f>
        <v>1</v>
      </c>
    </row>
    <row r="18" spans="1:6" ht="22.5" customHeight="1">
      <c r="A18" s="4" t="s">
        <v>45</v>
      </c>
      <c r="B18" s="5" t="s">
        <v>51</v>
      </c>
      <c r="C18" s="7" t="s">
        <v>86</v>
      </c>
      <c r="D18" s="2" t="s">
        <v>129</v>
      </c>
      <c r="E18" s="10">
        <v>68.5</v>
      </c>
      <c r="F18" s="10">
        <f t="shared" si="0"/>
        <v>2</v>
      </c>
    </row>
    <row r="19" spans="1:6" ht="22.5" customHeight="1">
      <c r="A19" s="4" t="s">
        <v>38</v>
      </c>
      <c r="B19" s="5" t="s">
        <v>51</v>
      </c>
      <c r="C19" s="7" t="s">
        <v>86</v>
      </c>
      <c r="D19" s="2" t="s">
        <v>122</v>
      </c>
      <c r="E19" s="10">
        <v>67</v>
      </c>
      <c r="F19" s="10">
        <f t="shared" si="0"/>
        <v>3</v>
      </c>
    </row>
    <row r="20" spans="1:6" ht="22.5" customHeight="1">
      <c r="A20" s="4" t="s">
        <v>17</v>
      </c>
      <c r="B20" s="3" t="s">
        <v>50</v>
      </c>
      <c r="C20" s="7" t="s">
        <v>86</v>
      </c>
      <c r="D20" s="2" t="s">
        <v>101</v>
      </c>
      <c r="E20" s="10">
        <v>66</v>
      </c>
      <c r="F20" s="10">
        <f t="shared" si="0"/>
        <v>4</v>
      </c>
    </row>
    <row r="21" spans="1:6" ht="22.5" customHeight="1">
      <c r="A21" s="4" t="s">
        <v>22</v>
      </c>
      <c r="B21" s="1" t="s">
        <v>52</v>
      </c>
      <c r="C21" s="7" t="s">
        <v>86</v>
      </c>
      <c r="D21" s="2" t="s">
        <v>106</v>
      </c>
      <c r="E21" s="10">
        <v>65.5</v>
      </c>
      <c r="F21" s="10">
        <f t="shared" si="0"/>
        <v>5</v>
      </c>
    </row>
    <row r="22" spans="1:6" ht="22.5" customHeight="1">
      <c r="A22" s="4" t="s">
        <v>48</v>
      </c>
      <c r="B22" s="5" t="s">
        <v>51</v>
      </c>
      <c r="C22" s="7" t="s">
        <v>86</v>
      </c>
      <c r="D22" s="2" t="s">
        <v>132</v>
      </c>
      <c r="E22" s="10">
        <v>64</v>
      </c>
      <c r="F22" s="10">
        <f t="shared" si="0"/>
        <v>6</v>
      </c>
    </row>
    <row r="23" spans="1:6" ht="22.5" customHeight="1">
      <c r="A23" s="4" t="s">
        <v>18</v>
      </c>
      <c r="B23" s="3" t="s">
        <v>51</v>
      </c>
      <c r="C23" s="7" t="s">
        <v>86</v>
      </c>
      <c r="D23" s="2" t="s">
        <v>102</v>
      </c>
      <c r="E23" s="10">
        <v>63.5</v>
      </c>
      <c r="F23" s="10">
        <f t="shared" si="0"/>
        <v>7</v>
      </c>
    </row>
    <row r="24" spans="1:6" ht="22.5" customHeight="1">
      <c r="A24" s="4" t="s">
        <v>12</v>
      </c>
      <c r="B24" s="3" t="s">
        <v>51</v>
      </c>
      <c r="C24" s="7" t="s">
        <v>86</v>
      </c>
      <c r="D24" s="2" t="s">
        <v>96</v>
      </c>
      <c r="E24" s="10">
        <v>63</v>
      </c>
      <c r="F24" s="10">
        <f t="shared" si="0"/>
        <v>8</v>
      </c>
    </row>
    <row r="25" spans="1:6" ht="22.5" customHeight="1">
      <c r="A25" s="4" t="s">
        <v>31</v>
      </c>
      <c r="B25" s="5" t="s">
        <v>51</v>
      </c>
      <c r="C25" s="7" t="s">
        <v>86</v>
      </c>
      <c r="D25" s="2" t="s">
        <v>115</v>
      </c>
      <c r="E25" s="10">
        <v>62</v>
      </c>
      <c r="F25" s="10">
        <f t="shared" si="0"/>
        <v>9</v>
      </c>
    </row>
    <row r="26" spans="1:6" ht="22.5" customHeight="1">
      <c r="A26" s="4" t="s">
        <v>34</v>
      </c>
      <c r="B26" s="5" t="s">
        <v>51</v>
      </c>
      <c r="C26" s="7" t="s">
        <v>86</v>
      </c>
      <c r="D26" s="2" t="s">
        <v>118</v>
      </c>
      <c r="E26" s="10">
        <v>62</v>
      </c>
      <c r="F26" s="10">
        <f t="shared" si="0"/>
        <v>9</v>
      </c>
    </row>
    <row r="27" spans="1:6" ht="22.5" customHeight="1">
      <c r="A27" s="4" t="s">
        <v>13</v>
      </c>
      <c r="B27" s="3" t="s">
        <v>51</v>
      </c>
      <c r="C27" s="7" t="s">
        <v>86</v>
      </c>
      <c r="D27" s="2" t="s">
        <v>97</v>
      </c>
      <c r="E27" s="10">
        <v>62</v>
      </c>
      <c r="F27" s="10">
        <f t="shared" si="0"/>
        <v>9</v>
      </c>
    </row>
    <row r="28" spans="1:6" ht="22.5" customHeight="1">
      <c r="A28" s="4" t="s">
        <v>46</v>
      </c>
      <c r="B28" s="5" t="s">
        <v>51</v>
      </c>
      <c r="C28" s="7" t="s">
        <v>86</v>
      </c>
      <c r="D28" s="2" t="s">
        <v>130</v>
      </c>
      <c r="E28" s="10">
        <v>60.5</v>
      </c>
      <c r="F28" s="10">
        <f t="shared" si="0"/>
        <v>12</v>
      </c>
    </row>
    <row r="29" spans="1:6" ht="22.5" customHeight="1">
      <c r="A29" s="4" t="s">
        <v>25</v>
      </c>
      <c r="B29" s="1" t="s">
        <v>52</v>
      </c>
      <c r="C29" s="7" t="s">
        <v>86</v>
      </c>
      <c r="D29" s="2" t="s">
        <v>109</v>
      </c>
      <c r="E29" s="10">
        <v>60.5</v>
      </c>
      <c r="F29" s="10">
        <f t="shared" si="0"/>
        <v>12</v>
      </c>
    </row>
    <row r="30" spans="1:6" ht="22.5" customHeight="1">
      <c r="A30" s="4" t="s">
        <v>5</v>
      </c>
      <c r="B30" s="1" t="s">
        <v>51</v>
      </c>
      <c r="C30" s="7" t="s">
        <v>86</v>
      </c>
      <c r="D30" s="2" t="s">
        <v>89</v>
      </c>
      <c r="E30" s="10">
        <v>58</v>
      </c>
      <c r="F30" s="10">
        <f t="shared" si="0"/>
        <v>14</v>
      </c>
    </row>
    <row r="31" spans="1:6" ht="22.5" customHeight="1">
      <c r="A31" s="4" t="s">
        <v>15</v>
      </c>
      <c r="B31" s="3" t="s">
        <v>51</v>
      </c>
      <c r="C31" s="7" t="s">
        <v>86</v>
      </c>
      <c r="D31" s="2" t="s">
        <v>99</v>
      </c>
      <c r="E31" s="10">
        <v>57.5</v>
      </c>
      <c r="F31" s="10">
        <f t="shared" si="0"/>
        <v>15</v>
      </c>
    </row>
    <row r="32" spans="1:6" ht="22.5" customHeight="1">
      <c r="A32" s="4" t="s">
        <v>6</v>
      </c>
      <c r="B32" s="3" t="s">
        <v>51</v>
      </c>
      <c r="C32" s="7" t="s">
        <v>86</v>
      </c>
      <c r="D32" s="2" t="s">
        <v>90</v>
      </c>
      <c r="E32" s="10">
        <v>57</v>
      </c>
      <c r="F32" s="10">
        <f t="shared" si="0"/>
        <v>16</v>
      </c>
    </row>
    <row r="33" spans="1:6" ht="22.5" customHeight="1">
      <c r="A33" s="4" t="s">
        <v>43</v>
      </c>
      <c r="B33" s="5" t="s">
        <v>51</v>
      </c>
      <c r="C33" s="7" t="s">
        <v>86</v>
      </c>
      <c r="D33" s="2" t="s">
        <v>127</v>
      </c>
      <c r="E33" s="10">
        <v>56</v>
      </c>
      <c r="F33" s="10">
        <f t="shared" si="0"/>
        <v>17</v>
      </c>
    </row>
    <row r="34" spans="1:6" ht="22.5" customHeight="1">
      <c r="A34" s="4" t="s">
        <v>32</v>
      </c>
      <c r="B34" s="5" t="s">
        <v>51</v>
      </c>
      <c r="C34" s="7" t="s">
        <v>86</v>
      </c>
      <c r="D34" s="2" t="s">
        <v>116</v>
      </c>
      <c r="E34" s="10">
        <v>56</v>
      </c>
      <c r="F34" s="10">
        <f t="shared" si="0"/>
        <v>17</v>
      </c>
    </row>
    <row r="35" spans="1:6" ht="22.5" customHeight="1">
      <c r="A35" s="4" t="s">
        <v>41</v>
      </c>
      <c r="B35" s="5" t="s">
        <v>51</v>
      </c>
      <c r="C35" s="7" t="s">
        <v>86</v>
      </c>
      <c r="D35" s="2" t="s">
        <v>125</v>
      </c>
      <c r="E35" s="10">
        <v>56</v>
      </c>
      <c r="F35" s="10">
        <f t="shared" si="0"/>
        <v>17</v>
      </c>
    </row>
    <row r="36" spans="1:6" ht="22.5" customHeight="1">
      <c r="A36" s="4" t="s">
        <v>33</v>
      </c>
      <c r="B36" s="5" t="s">
        <v>51</v>
      </c>
      <c r="C36" s="7" t="s">
        <v>86</v>
      </c>
      <c r="D36" s="2" t="s">
        <v>117</v>
      </c>
      <c r="E36" s="10">
        <v>55.5</v>
      </c>
      <c r="F36" s="10">
        <f t="shared" si="0"/>
        <v>20</v>
      </c>
    </row>
    <row r="37" spans="1:6" ht="22.5" customHeight="1">
      <c r="A37" s="4" t="s">
        <v>24</v>
      </c>
      <c r="B37" s="1" t="s">
        <v>52</v>
      </c>
      <c r="C37" s="7" t="s">
        <v>86</v>
      </c>
      <c r="D37" s="2" t="s">
        <v>108</v>
      </c>
      <c r="E37" s="10">
        <v>55.5</v>
      </c>
      <c r="F37" s="10">
        <f t="shared" si="0"/>
        <v>20</v>
      </c>
    </row>
    <row r="38" spans="1:6" ht="22.5" customHeight="1">
      <c r="A38" s="4" t="s">
        <v>4</v>
      </c>
      <c r="B38" s="1" t="s">
        <v>50</v>
      </c>
      <c r="C38" s="7" t="s">
        <v>86</v>
      </c>
      <c r="D38" s="2" t="s">
        <v>88</v>
      </c>
      <c r="E38" s="10">
        <v>53.5</v>
      </c>
      <c r="F38" s="10">
        <f t="shared" si="0"/>
        <v>22</v>
      </c>
    </row>
    <row r="39" spans="1:6" ht="22.5" customHeight="1">
      <c r="A39" s="4" t="s">
        <v>11</v>
      </c>
      <c r="B39" s="3" t="s">
        <v>51</v>
      </c>
      <c r="C39" s="7" t="s">
        <v>86</v>
      </c>
      <c r="D39" s="2" t="s">
        <v>95</v>
      </c>
      <c r="E39" s="10">
        <v>53.5</v>
      </c>
      <c r="F39" s="10">
        <f t="shared" si="0"/>
        <v>22</v>
      </c>
    </row>
    <row r="40" spans="1:6" ht="22.5" customHeight="1">
      <c r="A40" s="4" t="s">
        <v>30</v>
      </c>
      <c r="B40" s="5" t="s">
        <v>50</v>
      </c>
      <c r="C40" s="7" t="s">
        <v>86</v>
      </c>
      <c r="D40" s="2" t="s">
        <v>114</v>
      </c>
      <c r="E40" s="10">
        <v>52</v>
      </c>
      <c r="F40" s="10">
        <f t="shared" si="0"/>
        <v>24</v>
      </c>
    </row>
    <row r="41" spans="1:6" ht="22.5" customHeight="1">
      <c r="A41" s="4" t="s">
        <v>49</v>
      </c>
      <c r="B41" s="6" t="s">
        <v>51</v>
      </c>
      <c r="C41" s="7" t="s">
        <v>86</v>
      </c>
      <c r="D41" s="2" t="s">
        <v>133</v>
      </c>
      <c r="E41" s="10">
        <v>52</v>
      </c>
      <c r="F41" s="10">
        <f t="shared" si="0"/>
        <v>24</v>
      </c>
    </row>
    <row r="42" spans="1:6" ht="22.5" customHeight="1">
      <c r="A42" s="4" t="s">
        <v>27</v>
      </c>
      <c r="B42" s="3" t="s">
        <v>51</v>
      </c>
      <c r="C42" s="7" t="s">
        <v>86</v>
      </c>
      <c r="D42" s="2" t="s">
        <v>111</v>
      </c>
      <c r="E42" s="10">
        <v>51</v>
      </c>
      <c r="F42" s="10">
        <f t="shared" si="0"/>
        <v>26</v>
      </c>
    </row>
    <row r="43" spans="1:6" ht="22.5" customHeight="1">
      <c r="A43" s="4" t="s">
        <v>36</v>
      </c>
      <c r="B43" s="5" t="s">
        <v>51</v>
      </c>
      <c r="C43" s="7" t="s">
        <v>86</v>
      </c>
      <c r="D43" s="2" t="s">
        <v>120</v>
      </c>
      <c r="E43" s="10">
        <v>51</v>
      </c>
      <c r="F43" s="10">
        <f t="shared" si="0"/>
        <v>26</v>
      </c>
    </row>
    <row r="44" spans="1:6" ht="22.5" customHeight="1">
      <c r="A44" s="4" t="s">
        <v>16</v>
      </c>
      <c r="B44" s="3" t="s">
        <v>51</v>
      </c>
      <c r="C44" s="7" t="s">
        <v>86</v>
      </c>
      <c r="D44" s="2" t="s">
        <v>100</v>
      </c>
      <c r="E44" s="10">
        <v>51</v>
      </c>
      <c r="F44" s="10">
        <f t="shared" si="0"/>
        <v>26</v>
      </c>
    </row>
    <row r="45" spans="1:6" ht="22.5" customHeight="1">
      <c r="A45" s="4" t="s">
        <v>29</v>
      </c>
      <c r="B45" s="5" t="s">
        <v>51</v>
      </c>
      <c r="C45" s="7" t="s">
        <v>86</v>
      </c>
      <c r="D45" s="2" t="s">
        <v>113</v>
      </c>
      <c r="E45" s="10">
        <v>50</v>
      </c>
      <c r="F45" s="10">
        <f t="shared" si="0"/>
        <v>29</v>
      </c>
    </row>
    <row r="46" spans="1:6" ht="22.5" customHeight="1">
      <c r="A46" s="4" t="s">
        <v>42</v>
      </c>
      <c r="B46" s="5" t="s">
        <v>51</v>
      </c>
      <c r="C46" s="7" t="s">
        <v>86</v>
      </c>
      <c r="D46" s="2" t="s">
        <v>126</v>
      </c>
      <c r="E46" s="10">
        <v>49.5</v>
      </c>
      <c r="F46" s="10">
        <f t="shared" si="0"/>
        <v>30</v>
      </c>
    </row>
    <row r="47" spans="1:6" ht="22.5" customHeight="1">
      <c r="A47" s="4" t="s">
        <v>40</v>
      </c>
      <c r="B47" s="5" t="s">
        <v>51</v>
      </c>
      <c r="C47" s="7" t="s">
        <v>86</v>
      </c>
      <c r="D47" s="2" t="s">
        <v>124</v>
      </c>
      <c r="E47" s="10">
        <v>49</v>
      </c>
      <c r="F47" s="10">
        <f t="shared" si="0"/>
        <v>31</v>
      </c>
    </row>
    <row r="48" spans="1:6" ht="22.5" customHeight="1">
      <c r="A48" s="4" t="s">
        <v>10</v>
      </c>
      <c r="B48" s="3" t="s">
        <v>51</v>
      </c>
      <c r="C48" s="7" t="s">
        <v>86</v>
      </c>
      <c r="D48" s="2" t="s">
        <v>94</v>
      </c>
      <c r="E48" s="10">
        <v>48</v>
      </c>
      <c r="F48" s="10">
        <f t="shared" si="0"/>
        <v>32</v>
      </c>
    </row>
    <row r="49" ht="23.25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</sheetData>
  <mergeCells count="1">
    <mergeCell ref="A1:F1"/>
  </mergeCells>
  <phoneticPr fontId="1" type="noConversion"/>
  <pageMargins left="0.7" right="0.7" top="0.26" bottom="0.17" header="0.3" footer="0.3"/>
  <pageSetup paperSize="9" orientation="portrait" r:id="rId1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F35"/>
  <sheetViews>
    <sheetView tabSelected="1" topLeftCell="A15" zoomScaleNormal="100" workbookViewId="0">
      <selection activeCell="K30" sqref="K30"/>
    </sheetView>
  </sheetViews>
  <sheetFormatPr defaultColWidth="6.75" defaultRowHeight="13.5"/>
  <cols>
    <col min="1" max="1" width="11.125" customWidth="1"/>
    <col min="2" max="2" width="11.75" customWidth="1"/>
    <col min="3" max="3" width="10.875" customWidth="1"/>
    <col min="4" max="4" width="19.375" customWidth="1"/>
    <col min="5" max="5" width="6.75" style="19"/>
    <col min="6" max="6" width="6.75" style="20"/>
  </cols>
  <sheetData>
    <row r="1" spans="1:6" ht="27" customHeight="1">
      <c r="A1" s="27" t="s">
        <v>170</v>
      </c>
      <c r="B1" s="27"/>
      <c r="C1" s="27"/>
      <c r="D1" s="27"/>
      <c r="E1" s="28"/>
      <c r="F1" s="28"/>
    </row>
    <row r="2" spans="1:6" ht="22.5" customHeight="1">
      <c r="A2" s="8" t="s">
        <v>0</v>
      </c>
      <c r="B2" s="8" t="s">
        <v>2</v>
      </c>
      <c r="C2" s="8" t="s">
        <v>1</v>
      </c>
      <c r="D2" s="8" t="s">
        <v>3</v>
      </c>
      <c r="E2" s="17" t="s">
        <v>167</v>
      </c>
      <c r="F2" s="8" t="s">
        <v>168</v>
      </c>
    </row>
    <row r="3" spans="1:6" ht="36" hidden="1">
      <c r="A3" s="13" t="s">
        <v>59</v>
      </c>
      <c r="B3" s="14" t="s">
        <v>51</v>
      </c>
      <c r="C3" s="12" t="s">
        <v>87</v>
      </c>
      <c r="D3" s="15" t="s">
        <v>139</v>
      </c>
      <c r="E3" s="16" t="s">
        <v>166</v>
      </c>
      <c r="F3"/>
    </row>
    <row r="4" spans="1:6" ht="36" hidden="1">
      <c r="A4" s="4" t="s">
        <v>62</v>
      </c>
      <c r="B4" s="3" t="s">
        <v>51</v>
      </c>
      <c r="C4" s="7" t="s">
        <v>87</v>
      </c>
      <c r="D4" s="2" t="s">
        <v>142</v>
      </c>
      <c r="E4" s="11" t="s">
        <v>166</v>
      </c>
      <c r="F4"/>
    </row>
    <row r="5" spans="1:6" ht="36" hidden="1">
      <c r="A5" s="4" t="s">
        <v>80</v>
      </c>
      <c r="B5" s="5" t="s">
        <v>51</v>
      </c>
      <c r="C5" s="7" t="s">
        <v>87</v>
      </c>
      <c r="D5" s="2" t="s">
        <v>159</v>
      </c>
      <c r="E5" s="11" t="s">
        <v>166</v>
      </c>
      <c r="F5"/>
    </row>
    <row r="6" spans="1:6" ht="36" hidden="1">
      <c r="A6" s="4" t="s">
        <v>71</v>
      </c>
      <c r="B6" s="5" t="s">
        <v>51</v>
      </c>
      <c r="C6" s="7" t="s">
        <v>87</v>
      </c>
      <c r="D6" s="2" t="s">
        <v>151</v>
      </c>
      <c r="E6" s="11" t="s">
        <v>166</v>
      </c>
      <c r="F6"/>
    </row>
    <row r="7" spans="1:6" ht="36" hidden="1">
      <c r="A7" s="4" t="s">
        <v>63</v>
      </c>
      <c r="B7" s="3" t="s">
        <v>50</v>
      </c>
      <c r="C7" s="7" t="s">
        <v>87</v>
      </c>
      <c r="D7" s="2" t="s">
        <v>143</v>
      </c>
      <c r="E7" s="11" t="s">
        <v>166</v>
      </c>
      <c r="F7"/>
    </row>
    <row r="8" spans="1:6" ht="36" hidden="1">
      <c r="A8" s="4" t="s">
        <v>73</v>
      </c>
      <c r="B8" s="5" t="s">
        <v>51</v>
      </c>
      <c r="C8" s="7" t="s">
        <v>87</v>
      </c>
      <c r="D8" s="2" t="s">
        <v>152</v>
      </c>
      <c r="E8" s="11" t="s">
        <v>166</v>
      </c>
      <c r="F8"/>
    </row>
    <row r="9" spans="1:6" ht="36" hidden="1">
      <c r="A9" s="4" t="s">
        <v>82</v>
      </c>
      <c r="B9" s="5" t="s">
        <v>51</v>
      </c>
      <c r="C9" s="7" t="s">
        <v>87</v>
      </c>
      <c r="D9" s="2" t="s">
        <v>161</v>
      </c>
      <c r="E9" s="11" t="s">
        <v>166</v>
      </c>
      <c r="F9"/>
    </row>
    <row r="10" spans="1:6" ht="36" hidden="1">
      <c r="A10" s="4" t="s">
        <v>81</v>
      </c>
      <c r="B10" s="5" t="s">
        <v>51</v>
      </c>
      <c r="C10" s="7" t="s">
        <v>87</v>
      </c>
      <c r="D10" s="2" t="s">
        <v>160</v>
      </c>
      <c r="E10" s="11" t="s">
        <v>166</v>
      </c>
      <c r="F10"/>
    </row>
    <row r="11" spans="1:6" ht="36" hidden="1">
      <c r="A11" s="4" t="s">
        <v>77</v>
      </c>
      <c r="B11" s="5" t="s">
        <v>51</v>
      </c>
      <c r="C11" s="7" t="s">
        <v>87</v>
      </c>
      <c r="D11" s="2" t="s">
        <v>156</v>
      </c>
      <c r="E11" s="11" t="s">
        <v>166</v>
      </c>
      <c r="F11"/>
    </row>
    <row r="12" spans="1:6" ht="36" hidden="1">
      <c r="A12" s="4" t="s">
        <v>58</v>
      </c>
      <c r="B12" s="1" t="s">
        <v>51</v>
      </c>
      <c r="C12" s="7" t="s">
        <v>87</v>
      </c>
      <c r="D12" s="2" t="s">
        <v>138</v>
      </c>
      <c r="E12" s="11" t="s">
        <v>166</v>
      </c>
      <c r="F12"/>
    </row>
    <row r="13" spans="1:6" ht="36" hidden="1">
      <c r="A13" s="4" t="s">
        <v>53</v>
      </c>
      <c r="B13" s="1" t="s">
        <v>51</v>
      </c>
      <c r="C13" s="7" t="s">
        <v>87</v>
      </c>
      <c r="D13" s="2" t="s">
        <v>134</v>
      </c>
      <c r="E13" s="11" t="s">
        <v>166</v>
      </c>
      <c r="F13"/>
    </row>
    <row r="14" spans="1:6" ht="36" hidden="1">
      <c r="A14" s="21" t="s">
        <v>56</v>
      </c>
      <c r="B14" s="22" t="s">
        <v>51</v>
      </c>
      <c r="C14" s="23" t="s">
        <v>87</v>
      </c>
      <c r="D14" s="24" t="s">
        <v>136</v>
      </c>
      <c r="E14" s="25" t="s">
        <v>166</v>
      </c>
      <c r="F14"/>
    </row>
    <row r="15" spans="1:6" ht="24" customHeight="1">
      <c r="A15" s="4" t="s">
        <v>83</v>
      </c>
      <c r="B15" s="5" t="s">
        <v>50</v>
      </c>
      <c r="C15" s="7" t="s">
        <v>87</v>
      </c>
      <c r="D15" s="2" t="s">
        <v>162</v>
      </c>
      <c r="E15" s="18">
        <v>72</v>
      </c>
      <c r="F15" s="18">
        <f>COUNTIFS($C$15:$C$35,C15,$E$15:$E$35,"&gt;"&amp;E15)+1</f>
        <v>1</v>
      </c>
    </row>
    <row r="16" spans="1:6" ht="24" customHeight="1">
      <c r="A16" s="4" t="s">
        <v>67</v>
      </c>
      <c r="B16" s="3" t="s">
        <v>50</v>
      </c>
      <c r="C16" s="7" t="s">
        <v>87</v>
      </c>
      <c r="D16" s="2" t="s">
        <v>147</v>
      </c>
      <c r="E16" s="18">
        <v>70.5</v>
      </c>
      <c r="F16" s="18">
        <f t="shared" ref="F16:F35" si="0">COUNTIFS($C$15:$C$35,C16,$E$15:$E$35,"&gt;"&amp;E16)+1</f>
        <v>2</v>
      </c>
    </row>
    <row r="17" spans="1:6" ht="24" customHeight="1">
      <c r="A17" s="4" t="s">
        <v>75</v>
      </c>
      <c r="B17" s="5" t="s">
        <v>51</v>
      </c>
      <c r="C17" s="7" t="s">
        <v>87</v>
      </c>
      <c r="D17" s="2" t="s">
        <v>154</v>
      </c>
      <c r="E17" s="18">
        <v>69</v>
      </c>
      <c r="F17" s="18">
        <f t="shared" si="0"/>
        <v>3</v>
      </c>
    </row>
    <row r="18" spans="1:6" ht="24" customHeight="1">
      <c r="A18" s="4" t="s">
        <v>79</v>
      </c>
      <c r="B18" s="5" t="s">
        <v>51</v>
      </c>
      <c r="C18" s="7" t="s">
        <v>87</v>
      </c>
      <c r="D18" s="2" t="s">
        <v>158</v>
      </c>
      <c r="E18" s="18">
        <v>68</v>
      </c>
      <c r="F18" s="18">
        <f t="shared" si="0"/>
        <v>4</v>
      </c>
    </row>
    <row r="19" spans="1:6" ht="24" customHeight="1">
      <c r="A19" s="4" t="s">
        <v>84</v>
      </c>
      <c r="B19" s="3" t="s">
        <v>50</v>
      </c>
      <c r="C19" s="7" t="s">
        <v>87</v>
      </c>
      <c r="D19" s="2" t="s">
        <v>163</v>
      </c>
      <c r="E19" s="18">
        <v>67.5</v>
      </c>
      <c r="F19" s="18">
        <f t="shared" si="0"/>
        <v>5</v>
      </c>
    </row>
    <row r="20" spans="1:6" ht="24" customHeight="1">
      <c r="A20" s="4" t="s">
        <v>54</v>
      </c>
      <c r="B20" s="1" t="s">
        <v>51</v>
      </c>
      <c r="C20" s="7" t="s">
        <v>87</v>
      </c>
      <c r="D20" s="2" t="s">
        <v>135</v>
      </c>
      <c r="E20" s="18">
        <v>67.5</v>
      </c>
      <c r="F20" s="18">
        <f t="shared" si="0"/>
        <v>5</v>
      </c>
    </row>
    <row r="21" spans="1:6" ht="24" customHeight="1">
      <c r="A21" s="4" t="s">
        <v>78</v>
      </c>
      <c r="B21" s="5" t="s">
        <v>50</v>
      </c>
      <c r="C21" s="7" t="s">
        <v>87</v>
      </c>
      <c r="D21" s="2" t="s">
        <v>157</v>
      </c>
      <c r="E21" s="18">
        <v>65.5</v>
      </c>
      <c r="F21" s="18">
        <f t="shared" si="0"/>
        <v>7</v>
      </c>
    </row>
    <row r="22" spans="1:6" ht="24" customHeight="1">
      <c r="A22" s="4" t="s">
        <v>69</v>
      </c>
      <c r="B22" s="5" t="s">
        <v>51</v>
      </c>
      <c r="C22" s="7" t="s">
        <v>87</v>
      </c>
      <c r="D22" s="2" t="s">
        <v>149</v>
      </c>
      <c r="E22" s="18">
        <v>65</v>
      </c>
      <c r="F22" s="18">
        <f t="shared" si="0"/>
        <v>8</v>
      </c>
    </row>
    <row r="23" spans="1:6" ht="24" customHeight="1">
      <c r="A23" s="4" t="s">
        <v>61</v>
      </c>
      <c r="B23" s="3" t="s">
        <v>51</v>
      </c>
      <c r="C23" s="7" t="s">
        <v>87</v>
      </c>
      <c r="D23" s="2" t="s">
        <v>141</v>
      </c>
      <c r="E23" s="18">
        <v>64</v>
      </c>
      <c r="F23" s="18">
        <f t="shared" si="0"/>
        <v>9</v>
      </c>
    </row>
    <row r="24" spans="1:6" ht="24" customHeight="1">
      <c r="A24" s="4" t="s">
        <v>57</v>
      </c>
      <c r="B24" s="1" t="s">
        <v>51</v>
      </c>
      <c r="C24" s="7" t="s">
        <v>87</v>
      </c>
      <c r="D24" s="2" t="s">
        <v>137</v>
      </c>
      <c r="E24" s="18">
        <v>63</v>
      </c>
      <c r="F24" s="18">
        <f t="shared" si="0"/>
        <v>10</v>
      </c>
    </row>
    <row r="25" spans="1:6" ht="24" customHeight="1">
      <c r="A25" s="4" t="s">
        <v>70</v>
      </c>
      <c r="B25" s="5" t="s">
        <v>51</v>
      </c>
      <c r="C25" s="7" t="s">
        <v>87</v>
      </c>
      <c r="D25" s="2" t="s">
        <v>150</v>
      </c>
      <c r="E25" s="18">
        <v>63</v>
      </c>
      <c r="F25" s="18">
        <f t="shared" si="0"/>
        <v>10</v>
      </c>
    </row>
    <row r="26" spans="1:6" ht="24" customHeight="1">
      <c r="A26" s="4" t="s">
        <v>55</v>
      </c>
      <c r="B26" s="1" t="s">
        <v>50</v>
      </c>
      <c r="C26" s="7" t="s">
        <v>87</v>
      </c>
      <c r="D26" s="2" t="s">
        <v>171</v>
      </c>
      <c r="E26" s="18">
        <v>63</v>
      </c>
      <c r="F26" s="18">
        <f t="shared" si="0"/>
        <v>10</v>
      </c>
    </row>
    <row r="27" spans="1:6" ht="24" customHeight="1">
      <c r="A27" s="4" t="s">
        <v>72</v>
      </c>
      <c r="B27" s="5" t="s">
        <v>51</v>
      </c>
      <c r="C27" s="7" t="s">
        <v>87</v>
      </c>
      <c r="D27" s="2" t="s">
        <v>172</v>
      </c>
      <c r="E27" s="18">
        <v>61.5</v>
      </c>
      <c r="F27" s="18">
        <f t="shared" si="0"/>
        <v>13</v>
      </c>
    </row>
    <row r="28" spans="1:6" ht="24" customHeight="1">
      <c r="A28" s="4" t="s">
        <v>85</v>
      </c>
      <c r="B28" s="6" t="s">
        <v>50</v>
      </c>
      <c r="C28" s="7" t="s">
        <v>87</v>
      </c>
      <c r="D28" s="2" t="s">
        <v>164</v>
      </c>
      <c r="E28" s="18">
        <v>61</v>
      </c>
      <c r="F28" s="18">
        <f t="shared" si="0"/>
        <v>14</v>
      </c>
    </row>
    <row r="29" spans="1:6" ht="24" customHeight="1">
      <c r="A29" s="4" t="s">
        <v>74</v>
      </c>
      <c r="B29" s="5" t="s">
        <v>51</v>
      </c>
      <c r="C29" s="7" t="s">
        <v>87</v>
      </c>
      <c r="D29" s="2" t="s">
        <v>153</v>
      </c>
      <c r="E29" s="18">
        <v>58</v>
      </c>
      <c r="F29" s="18">
        <f t="shared" si="0"/>
        <v>15</v>
      </c>
    </row>
    <row r="30" spans="1:6" ht="24" customHeight="1">
      <c r="A30" s="4" t="s">
        <v>60</v>
      </c>
      <c r="B30" s="3" t="s">
        <v>51</v>
      </c>
      <c r="C30" s="7" t="s">
        <v>87</v>
      </c>
      <c r="D30" s="2" t="s">
        <v>140</v>
      </c>
      <c r="E30" s="18">
        <v>55.5</v>
      </c>
      <c r="F30" s="18">
        <f t="shared" si="0"/>
        <v>16</v>
      </c>
    </row>
    <row r="31" spans="1:6" ht="24" customHeight="1">
      <c r="A31" s="4" t="s">
        <v>65</v>
      </c>
      <c r="B31" s="3" t="s">
        <v>50</v>
      </c>
      <c r="C31" s="7" t="s">
        <v>87</v>
      </c>
      <c r="D31" s="2" t="s">
        <v>145</v>
      </c>
      <c r="E31" s="18">
        <v>54</v>
      </c>
      <c r="F31" s="18">
        <f t="shared" si="0"/>
        <v>17</v>
      </c>
    </row>
    <row r="32" spans="1:6" ht="24" customHeight="1">
      <c r="A32" s="4" t="s">
        <v>64</v>
      </c>
      <c r="B32" s="3" t="s">
        <v>51</v>
      </c>
      <c r="C32" s="7" t="s">
        <v>87</v>
      </c>
      <c r="D32" s="2" t="s">
        <v>144</v>
      </c>
      <c r="E32" s="18">
        <v>54</v>
      </c>
      <c r="F32" s="18">
        <f t="shared" si="0"/>
        <v>17</v>
      </c>
    </row>
    <row r="33" spans="1:6" ht="24" customHeight="1">
      <c r="A33" s="4" t="s">
        <v>68</v>
      </c>
      <c r="B33" s="3" t="s">
        <v>50</v>
      </c>
      <c r="C33" s="7" t="s">
        <v>87</v>
      </c>
      <c r="D33" s="2" t="s">
        <v>148</v>
      </c>
      <c r="E33" s="18">
        <v>52</v>
      </c>
      <c r="F33" s="18">
        <f t="shared" si="0"/>
        <v>19</v>
      </c>
    </row>
    <row r="34" spans="1:6" ht="24" customHeight="1">
      <c r="A34" s="4" t="s">
        <v>76</v>
      </c>
      <c r="B34" s="5" t="s">
        <v>51</v>
      </c>
      <c r="C34" s="7" t="s">
        <v>87</v>
      </c>
      <c r="D34" s="2" t="s">
        <v>155</v>
      </c>
      <c r="E34" s="18">
        <v>51.5</v>
      </c>
      <c r="F34" s="18">
        <f t="shared" si="0"/>
        <v>20</v>
      </c>
    </row>
    <row r="35" spans="1:6" ht="24" customHeight="1">
      <c r="A35" s="4" t="s">
        <v>66</v>
      </c>
      <c r="B35" s="3" t="s">
        <v>50</v>
      </c>
      <c r="C35" s="7" t="s">
        <v>87</v>
      </c>
      <c r="D35" s="2" t="s">
        <v>146</v>
      </c>
      <c r="E35" s="18">
        <v>51</v>
      </c>
      <c r="F35" s="18">
        <f t="shared" si="0"/>
        <v>21</v>
      </c>
    </row>
  </sheetData>
  <autoFilter ref="A2:E35">
    <filterColumn colId="4">
      <filters>
        <filter val="36"/>
        <filter val="44"/>
        <filter val="46"/>
        <filter val="47"/>
        <filter val="48"/>
        <filter val="50"/>
        <filter val="52"/>
        <filter val="53"/>
        <filter val="54"/>
        <filter val="55"/>
        <filter val="57"/>
        <filter val="58"/>
        <filter val="60"/>
        <filter val="70"/>
        <filter val="72"/>
      </filters>
    </filterColumn>
    <sortState ref="A15:F35">
      <sortCondition descending="1" ref="E2:E35"/>
    </sortState>
  </autoFilter>
  <sortState ref="A3:F35">
    <sortCondition descending="1" ref="E2"/>
  </sortState>
  <mergeCells count="1">
    <mergeCell ref="A1:F1"/>
  </mergeCells>
  <phoneticPr fontId="1" type="noConversion"/>
  <pageMargins left="0.89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风控岗</vt:lpstr>
      <vt:lpstr>投资岗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2021-05-24T09:34:18Z</dcterms:modified>
</cp:coreProperties>
</file>