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20"/>
  </bookViews>
  <sheets>
    <sheet name="体能测评名单" sheetId="2" r:id="rId1"/>
  </sheets>
  <externalReferences>
    <externalReference r:id="rId2"/>
    <externalReference r:id="rId3"/>
  </externalReferences>
  <definedNames>
    <definedName name="_xlnm._FilterDatabase" localSheetId="0" hidden="1">体能测评名单!$A$2:$I$38</definedName>
    <definedName name="计划招录">[1]Sheet1!$A$1:$K$271</definedName>
    <definedName name="面试时间">[2]Sheet2!$A$1:$E$1497</definedName>
    <definedName name="_xlnm.Print_Titles" localSheetId="0">体能测评名单!$1:$2</definedName>
    <definedName name="_xlnm.Print_Area" localSheetId="0">体能测评名单!$A$1:$F$38</definedName>
    <definedName name="身份证号">#REF!</definedName>
  </definedNames>
  <calcPr calcId="144525"/>
</workbook>
</file>

<file path=xl/sharedStrings.xml><?xml version="1.0" encoding="utf-8"?>
<sst xmlns="http://schemas.openxmlformats.org/spreadsheetml/2006/main" count="110" uniqueCount="110">
  <si>
    <t>河南省2021年统一考试录用公务员许昌市警察职位进入体能测评人员名单</t>
  </si>
  <si>
    <t>报考单位</t>
  </si>
  <si>
    <t>职位代码</t>
  </si>
  <si>
    <t>姓名</t>
  </si>
  <si>
    <t>准考证号</t>
  </si>
  <si>
    <t>总成绩</t>
  </si>
  <si>
    <t>名次</t>
  </si>
  <si>
    <t>许昌市公安局基层一线单位</t>
  </si>
  <si>
    <t>20167013</t>
  </si>
  <si>
    <t>陈佩文</t>
  </si>
  <si>
    <t>10211170120</t>
  </si>
  <si>
    <t>李晓霞</t>
  </si>
  <si>
    <t>10211170211</t>
  </si>
  <si>
    <t>20167023</t>
  </si>
  <si>
    <t>岳佳雪</t>
  </si>
  <si>
    <t>10211170309</t>
  </si>
  <si>
    <t>20167033</t>
  </si>
  <si>
    <t>袁航</t>
  </si>
  <si>
    <t>10211170503</t>
  </si>
  <si>
    <t>丁怡绮</t>
  </si>
  <si>
    <t>10211170327</t>
  </si>
  <si>
    <t>20167043</t>
  </si>
  <si>
    <t>王伊璇</t>
  </si>
  <si>
    <t>10211170520</t>
  </si>
  <si>
    <t>20167053</t>
  </si>
  <si>
    <t>杨增辉</t>
  </si>
  <si>
    <t>10211170528</t>
  </si>
  <si>
    <t>长葛市公安局</t>
  </si>
  <si>
    <t>20168013</t>
  </si>
  <si>
    <t>李东</t>
  </si>
  <si>
    <t>10211170618</t>
  </si>
  <si>
    <t>20168023</t>
  </si>
  <si>
    <t>张莹</t>
  </si>
  <si>
    <t>10211170628</t>
  </si>
  <si>
    <t>20168033</t>
  </si>
  <si>
    <t>张兵</t>
  </si>
  <si>
    <t>10211170704</t>
  </si>
  <si>
    <t>20168043</t>
  </si>
  <si>
    <t>谢东昇</t>
  </si>
  <si>
    <t>10211170710</t>
  </si>
  <si>
    <t>20168053</t>
  </si>
  <si>
    <t>杨浩</t>
  </si>
  <si>
    <t>10211170812</t>
  </si>
  <si>
    <t>刘家良</t>
  </si>
  <si>
    <t>10211170905</t>
  </si>
  <si>
    <t>20168063</t>
  </si>
  <si>
    <t>张龙龙</t>
  </si>
  <si>
    <t>10211170913</t>
  </si>
  <si>
    <t>许昌市建安区公安局</t>
  </si>
  <si>
    <t>20169013</t>
  </si>
  <si>
    <t>贺路涵</t>
  </si>
  <si>
    <t>10211170924</t>
  </si>
  <si>
    <t>张潇雨</t>
  </si>
  <si>
    <t>10211170929</t>
  </si>
  <si>
    <t>20169023</t>
  </si>
  <si>
    <t>宋海磊</t>
  </si>
  <si>
    <t>10211171015</t>
  </si>
  <si>
    <t>20169033</t>
  </si>
  <si>
    <t>刘亚兵</t>
  </si>
  <si>
    <t>10211171027</t>
  </si>
  <si>
    <t>方自豪</t>
  </si>
  <si>
    <t>10211171201</t>
  </si>
  <si>
    <t>常彦平</t>
  </si>
  <si>
    <t>10211171109</t>
  </si>
  <si>
    <t>20169043</t>
  </si>
  <si>
    <t>刘阳</t>
  </si>
  <si>
    <t>10211171212</t>
  </si>
  <si>
    <t>陈浩阳</t>
  </si>
  <si>
    <t>10211171227</t>
  </si>
  <si>
    <t>20169053</t>
  </si>
  <si>
    <t>王珊珊</t>
  </si>
  <si>
    <t>10211171326</t>
  </si>
  <si>
    <t>亓艺琳</t>
  </si>
  <si>
    <t>10211171330</t>
  </si>
  <si>
    <t>鄢陵县公安局</t>
  </si>
  <si>
    <t>20170013</t>
  </si>
  <si>
    <t>冯艳龙</t>
  </si>
  <si>
    <t>10211171507</t>
  </si>
  <si>
    <t>襄城县公安局</t>
  </si>
  <si>
    <t>20171023</t>
  </si>
  <si>
    <t>董梦姣</t>
  </si>
  <si>
    <t>10211171725</t>
  </si>
  <si>
    <t>魏婷婷</t>
  </si>
  <si>
    <t>10211171723</t>
  </si>
  <si>
    <t>20171033</t>
  </si>
  <si>
    <t>王煊</t>
  </si>
  <si>
    <t>10211172019</t>
  </si>
  <si>
    <t>宋阳</t>
  </si>
  <si>
    <t>10211172023</t>
  </si>
  <si>
    <t>20171043</t>
  </si>
  <si>
    <t>张皓原</t>
  </si>
  <si>
    <t>10211172302</t>
  </si>
  <si>
    <t>20171053</t>
  </si>
  <si>
    <t>王艺恒</t>
  </si>
  <si>
    <t>10211172415</t>
  </si>
  <si>
    <t>王鹏飞</t>
  </si>
  <si>
    <t>10211172407</t>
  </si>
  <si>
    <t>20171063</t>
  </si>
  <si>
    <t>朱一添</t>
  </si>
  <si>
    <t>10211172510</t>
  </si>
  <si>
    <t>杨帅</t>
  </si>
  <si>
    <t>10211172811</t>
  </si>
  <si>
    <t>襄城县人民法院</t>
  </si>
  <si>
    <t>20158031</t>
  </si>
  <si>
    <t>丁文博</t>
  </si>
  <si>
    <t>10211162625</t>
  </si>
  <si>
    <t>许昌市建安区人民法院</t>
  </si>
  <si>
    <t>20160021</t>
  </si>
  <si>
    <t>杜震</t>
  </si>
  <si>
    <t>10211163010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</si>
</sst>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方正小标宋简体"/>
      <charset val="134"/>
    </font>
    <font>
      <sz val="12"/>
      <name val="黑体"/>
      <charset val="0"/>
    </font>
    <font>
      <sz val="12"/>
      <name val="仿宋_GB2312"/>
      <charset val="0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18" fillId="2" borderId="10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0" borderId="0"/>
    <xf numFmtId="0" fontId="0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50" applyFont="1" applyBorder="1" applyAlignment="1">
      <alignment horizontal="center" vertical="center" wrapText="1"/>
    </xf>
    <xf numFmtId="0" fontId="6" fillId="0" borderId="4" xfId="5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2" xfId="50" applyFont="1" applyBorder="1" applyAlignment="1" quotePrefix="1">
      <alignment horizontal="center" vertical="center" wrapText="1"/>
    </xf>
    <xf numFmtId="0" fontId="6" fillId="0" borderId="1" xfId="50" applyFont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104;&#324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7827;&#21335;&#30465;2021&#24180;&#32479;&#19968;&#32771;&#35797;&#24405;&#29992;&#20844;&#21153;&#21592;&#35768;&#26124;&#32844;&#20301;&#36827;&#20837;&#38754;&#35797;&#20154;&#21592;&#21517;&#21333;&#23450;&#312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sgwycj1"/>
      <sheetName val="Sheet1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名单"/>
      <sheetName val="5月22日面试"/>
      <sheetName val="5月23日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zoomScale="115" zoomScaleNormal="115" zoomScaleSheetLayoutView="120" workbookViewId="0">
      <pane ySplit="2" topLeftCell="A21" activePane="bottomLeft" state="frozen"/>
      <selection/>
      <selection pane="bottomLeft" activeCell="H23" sqref="H23"/>
    </sheetView>
  </sheetViews>
  <sheetFormatPr defaultColWidth="9" defaultRowHeight="13.5" outlineLevelCol="6"/>
  <cols>
    <col min="1" max="1" width="20.8583333333333" style="4" customWidth="1"/>
    <col min="2" max="2" width="14.45" style="5" customWidth="1"/>
    <col min="3" max="3" width="11.0833333333333" style="4" customWidth="1"/>
    <col min="4" max="4" width="14.6666666666667" style="4" customWidth="1"/>
    <col min="5" max="5" width="14.125" style="4" customWidth="1"/>
    <col min="6" max="6" width="8.25" style="4" customWidth="1"/>
    <col min="7" max="16384" width="9" style="4"/>
  </cols>
  <sheetData>
    <row r="1" ht="27" customHeight="1" spans="1:6">
      <c r="A1" s="6" t="s">
        <v>0</v>
      </c>
      <c r="B1" s="6"/>
      <c r="C1" s="6"/>
      <c r="D1" s="6"/>
      <c r="E1" s="6"/>
      <c r="F1" s="6"/>
    </row>
    <row r="2" s="1" customFormat="1" ht="28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2" customFormat="1" ht="28" customHeight="1" spans="1:6">
      <c r="A3" s="8" t="s">
        <v>7</v>
      </c>
      <c r="B3" s="8" t="s">
        <v>8</v>
      </c>
      <c r="C3" s="9" t="s">
        <v>9</v>
      </c>
      <c r="D3" s="9" t="s">
        <v>10</v>
      </c>
      <c r="E3" s="10">
        <v>150.69</v>
      </c>
      <c r="F3" s="10">
        <v>1</v>
      </c>
    </row>
    <row r="4" s="2" customFormat="1" ht="28" customHeight="1" spans="1:6">
      <c r="A4" s="11"/>
      <c r="B4" s="12"/>
      <c r="C4" s="9" t="s">
        <v>11</v>
      </c>
      <c r="D4" s="9" t="s">
        <v>12</v>
      </c>
      <c r="E4" s="10">
        <v>146.35</v>
      </c>
      <c r="F4" s="10">
        <v>2</v>
      </c>
    </row>
    <row r="5" s="2" customFormat="1" ht="28" customHeight="1" spans="1:6">
      <c r="A5" s="11"/>
      <c r="B5" s="9" t="s">
        <v>13</v>
      </c>
      <c r="C5" s="9" t="s">
        <v>14</v>
      </c>
      <c r="D5" s="9" t="s">
        <v>15</v>
      </c>
      <c r="E5" s="10">
        <v>145.09</v>
      </c>
      <c r="F5" s="10">
        <v>1</v>
      </c>
    </row>
    <row r="6" s="2" customFormat="1" ht="28" customHeight="1" spans="1:6">
      <c r="A6" s="11"/>
      <c r="B6" s="8" t="s">
        <v>16</v>
      </c>
      <c r="C6" s="9" t="s">
        <v>17</v>
      </c>
      <c r="D6" s="9" t="s">
        <v>18</v>
      </c>
      <c r="E6" s="10">
        <v>150.12</v>
      </c>
      <c r="F6" s="10">
        <v>1</v>
      </c>
    </row>
    <row r="7" s="2" customFormat="1" ht="28" customHeight="1" spans="1:6">
      <c r="A7" s="11"/>
      <c r="B7" s="12"/>
      <c r="C7" s="9" t="s">
        <v>19</v>
      </c>
      <c r="D7" s="9" t="s">
        <v>20</v>
      </c>
      <c r="E7" s="10">
        <v>146.06</v>
      </c>
      <c r="F7" s="10">
        <v>2</v>
      </c>
    </row>
    <row r="8" s="2" customFormat="1" ht="28" customHeight="1" spans="1:6">
      <c r="A8" s="11"/>
      <c r="B8" s="9" t="s">
        <v>21</v>
      </c>
      <c r="C8" s="9" t="s">
        <v>22</v>
      </c>
      <c r="D8" s="9" t="s">
        <v>23</v>
      </c>
      <c r="E8" s="10">
        <v>138.11</v>
      </c>
      <c r="F8" s="10">
        <v>1</v>
      </c>
    </row>
    <row r="9" s="2" customFormat="1" ht="28" customHeight="1" spans="1:6">
      <c r="A9" s="12"/>
      <c r="B9" s="9" t="s">
        <v>24</v>
      </c>
      <c r="C9" s="9" t="s">
        <v>25</v>
      </c>
      <c r="D9" s="9" t="s">
        <v>26</v>
      </c>
      <c r="E9" s="10">
        <v>151.37</v>
      </c>
      <c r="F9" s="10">
        <v>1</v>
      </c>
    </row>
    <row r="10" s="2" customFormat="1" ht="28" customHeight="1" spans="1:6">
      <c r="A10" s="8" t="s">
        <v>27</v>
      </c>
      <c r="B10" s="9" t="s">
        <v>28</v>
      </c>
      <c r="C10" s="9" t="s">
        <v>29</v>
      </c>
      <c r="D10" s="9" t="s">
        <v>30</v>
      </c>
      <c r="E10" s="10">
        <v>139.25</v>
      </c>
      <c r="F10" s="10">
        <v>1</v>
      </c>
    </row>
    <row r="11" s="2" customFormat="1" ht="28" customHeight="1" spans="1:6">
      <c r="A11" s="11"/>
      <c r="B11" s="9" t="s">
        <v>31</v>
      </c>
      <c r="C11" s="9" t="s">
        <v>32</v>
      </c>
      <c r="D11" s="9" t="s">
        <v>33</v>
      </c>
      <c r="E11" s="10">
        <v>142.9</v>
      </c>
      <c r="F11" s="10">
        <v>1</v>
      </c>
    </row>
    <row r="12" s="2" customFormat="1" ht="28" customHeight="1" spans="1:6">
      <c r="A12" s="11"/>
      <c r="B12" s="9" t="s">
        <v>34</v>
      </c>
      <c r="C12" s="9" t="s">
        <v>35</v>
      </c>
      <c r="D12" s="9" t="s">
        <v>36</v>
      </c>
      <c r="E12" s="10">
        <v>136.71</v>
      </c>
      <c r="F12" s="10">
        <v>1</v>
      </c>
    </row>
    <row r="13" s="2" customFormat="1" ht="28" customHeight="1" spans="1:6">
      <c r="A13" s="11"/>
      <c r="B13" s="9" t="s">
        <v>37</v>
      </c>
      <c r="C13" s="9" t="s">
        <v>38</v>
      </c>
      <c r="D13" s="9" t="s">
        <v>39</v>
      </c>
      <c r="E13" s="10">
        <v>146.07</v>
      </c>
      <c r="F13" s="10">
        <v>1</v>
      </c>
    </row>
    <row r="14" s="2" customFormat="1" ht="28" customHeight="1" spans="1:6">
      <c r="A14" s="11"/>
      <c r="B14" s="8" t="s">
        <v>40</v>
      </c>
      <c r="C14" s="9" t="s">
        <v>41</v>
      </c>
      <c r="D14" s="9" t="s">
        <v>42</v>
      </c>
      <c r="E14" s="10">
        <v>141.58</v>
      </c>
      <c r="F14" s="10">
        <v>1</v>
      </c>
    </row>
    <row r="15" s="2" customFormat="1" ht="28" customHeight="1" spans="1:6">
      <c r="A15" s="11"/>
      <c r="B15" s="12"/>
      <c r="C15" s="9" t="s">
        <v>43</v>
      </c>
      <c r="D15" s="9" t="s">
        <v>44</v>
      </c>
      <c r="E15" s="10">
        <v>140.82</v>
      </c>
      <c r="F15" s="10">
        <v>2</v>
      </c>
    </row>
    <row r="16" s="2" customFormat="1" ht="28" customHeight="1" spans="1:6">
      <c r="A16" s="12"/>
      <c r="B16" s="9" t="s">
        <v>45</v>
      </c>
      <c r="C16" s="9" t="s">
        <v>46</v>
      </c>
      <c r="D16" s="9" t="s">
        <v>47</v>
      </c>
      <c r="E16" s="10">
        <v>134.81</v>
      </c>
      <c r="F16" s="10">
        <v>1</v>
      </c>
    </row>
    <row r="17" s="2" customFormat="1" ht="28" customHeight="1" spans="1:6">
      <c r="A17" s="8" t="s">
        <v>48</v>
      </c>
      <c r="B17" s="8" t="s">
        <v>49</v>
      </c>
      <c r="C17" s="9" t="s">
        <v>50</v>
      </c>
      <c r="D17" s="9" t="s">
        <v>51</v>
      </c>
      <c r="E17" s="10">
        <v>138.91</v>
      </c>
      <c r="F17" s="10">
        <v>1</v>
      </c>
    </row>
    <row r="18" s="2" customFormat="1" ht="28" customHeight="1" spans="1:6">
      <c r="A18" s="11"/>
      <c r="B18" s="12"/>
      <c r="C18" s="9" t="s">
        <v>52</v>
      </c>
      <c r="D18" s="9" t="s">
        <v>53</v>
      </c>
      <c r="E18" s="10">
        <v>136.8</v>
      </c>
      <c r="F18" s="10">
        <v>2</v>
      </c>
    </row>
    <row r="19" s="2" customFormat="1" ht="28" customHeight="1" spans="1:6">
      <c r="A19" s="11"/>
      <c r="B19" s="9" t="s">
        <v>54</v>
      </c>
      <c r="C19" s="9" t="s">
        <v>55</v>
      </c>
      <c r="D19" s="9" t="s">
        <v>56</v>
      </c>
      <c r="E19" s="10">
        <v>149.14</v>
      </c>
      <c r="F19" s="10">
        <v>1</v>
      </c>
    </row>
    <row r="20" s="2" customFormat="1" ht="28" customHeight="1" spans="1:6">
      <c r="A20" s="11"/>
      <c r="B20" s="8" t="s">
        <v>57</v>
      </c>
      <c r="C20" s="9" t="s">
        <v>58</v>
      </c>
      <c r="D20" s="9" t="s">
        <v>59</v>
      </c>
      <c r="E20" s="10">
        <v>146.3</v>
      </c>
      <c r="F20" s="10">
        <v>1</v>
      </c>
    </row>
    <row r="21" s="2" customFormat="1" ht="28" customHeight="1" spans="1:6">
      <c r="A21" s="11"/>
      <c r="B21" s="11"/>
      <c r="C21" s="9" t="s">
        <v>60</v>
      </c>
      <c r="D21" s="9" t="s">
        <v>61</v>
      </c>
      <c r="E21" s="10">
        <v>143.35</v>
      </c>
      <c r="F21" s="10">
        <v>2</v>
      </c>
    </row>
    <row r="22" s="2" customFormat="1" ht="28" customHeight="1" spans="1:6">
      <c r="A22" s="11"/>
      <c r="B22" s="12"/>
      <c r="C22" s="9" t="s">
        <v>62</v>
      </c>
      <c r="D22" s="9" t="s">
        <v>63</v>
      </c>
      <c r="E22" s="10">
        <v>141.3</v>
      </c>
      <c r="F22" s="10">
        <v>3</v>
      </c>
    </row>
    <row r="23" s="2" customFormat="1" ht="28" customHeight="1" spans="1:6">
      <c r="A23" s="11"/>
      <c r="B23" s="8" t="s">
        <v>64</v>
      </c>
      <c r="C23" s="9" t="s">
        <v>65</v>
      </c>
      <c r="D23" s="9" t="s">
        <v>66</v>
      </c>
      <c r="E23" s="10">
        <v>147.52</v>
      </c>
      <c r="F23" s="10">
        <v>1</v>
      </c>
    </row>
    <row r="24" s="2" customFormat="1" ht="28" customHeight="1" spans="1:6">
      <c r="A24" s="11"/>
      <c r="B24" s="12"/>
      <c r="C24" s="9" t="s">
        <v>67</v>
      </c>
      <c r="D24" s="9" t="s">
        <v>68</v>
      </c>
      <c r="E24" s="10">
        <v>146.6</v>
      </c>
      <c r="F24" s="10">
        <v>2</v>
      </c>
    </row>
    <row r="25" s="2" customFormat="1" ht="28" customHeight="1" spans="1:6">
      <c r="A25" s="11"/>
      <c r="B25" s="8" t="s">
        <v>69</v>
      </c>
      <c r="C25" s="9" t="s">
        <v>70</v>
      </c>
      <c r="D25" s="9" t="s">
        <v>71</v>
      </c>
      <c r="E25" s="10">
        <v>141.89</v>
      </c>
      <c r="F25" s="10">
        <v>1</v>
      </c>
    </row>
    <row r="26" s="2" customFormat="1" ht="28" customHeight="1" spans="1:6">
      <c r="A26" s="12"/>
      <c r="B26" s="12"/>
      <c r="C26" s="9" t="s">
        <v>72</v>
      </c>
      <c r="D26" s="9" t="s">
        <v>73</v>
      </c>
      <c r="E26" s="10">
        <v>138.94</v>
      </c>
      <c r="F26" s="10">
        <v>2</v>
      </c>
    </row>
    <row r="27" s="2" customFormat="1" ht="28" customHeight="1" spans="1:6">
      <c r="A27" s="9" t="s">
        <v>74</v>
      </c>
      <c r="B27" s="9" t="s">
        <v>75</v>
      </c>
      <c r="C27" s="9" t="s">
        <v>76</v>
      </c>
      <c r="D27" s="9" t="s">
        <v>77</v>
      </c>
      <c r="E27" s="10">
        <v>147.69</v>
      </c>
      <c r="F27" s="10">
        <v>1</v>
      </c>
    </row>
    <row r="28" s="2" customFormat="1" ht="28" customHeight="1" spans="1:6">
      <c r="A28" s="9" t="s">
        <v>78</v>
      </c>
      <c r="B28" s="8" t="s">
        <v>79</v>
      </c>
      <c r="C28" s="9" t="s">
        <v>80</v>
      </c>
      <c r="D28" s="9" t="s">
        <v>81</v>
      </c>
      <c r="E28" s="10">
        <v>147.27</v>
      </c>
      <c r="F28" s="10">
        <v>1</v>
      </c>
    </row>
    <row r="29" s="2" customFormat="1" ht="28" customHeight="1" spans="1:6">
      <c r="A29" s="9"/>
      <c r="B29" s="12"/>
      <c r="C29" s="9" t="s">
        <v>82</v>
      </c>
      <c r="D29" s="9" t="s">
        <v>83</v>
      </c>
      <c r="E29" s="10">
        <v>142.95</v>
      </c>
      <c r="F29" s="10">
        <v>2</v>
      </c>
    </row>
    <row r="30" s="2" customFormat="1" ht="28" customHeight="1" spans="1:6">
      <c r="A30" s="9"/>
      <c r="B30" s="8" t="s">
        <v>84</v>
      </c>
      <c r="C30" s="9" t="s">
        <v>85</v>
      </c>
      <c r="D30" s="9" t="s">
        <v>86</v>
      </c>
      <c r="E30" s="10">
        <v>147.03</v>
      </c>
      <c r="F30" s="10">
        <v>1</v>
      </c>
    </row>
    <row r="31" s="2" customFormat="1" ht="28" customHeight="1" spans="1:6">
      <c r="A31" s="9"/>
      <c r="B31" s="12"/>
      <c r="C31" s="9" t="s">
        <v>87</v>
      </c>
      <c r="D31" s="9" t="s">
        <v>88</v>
      </c>
      <c r="E31" s="10">
        <v>144.53</v>
      </c>
      <c r="F31" s="10">
        <v>2</v>
      </c>
    </row>
    <row r="32" s="2" customFormat="1" ht="28" customHeight="1" spans="1:6">
      <c r="A32" s="9"/>
      <c r="B32" s="9" t="s">
        <v>89</v>
      </c>
      <c r="C32" s="9" t="s">
        <v>90</v>
      </c>
      <c r="D32" s="9" t="s">
        <v>91</v>
      </c>
      <c r="E32" s="10">
        <v>142.4</v>
      </c>
      <c r="F32" s="10">
        <v>1</v>
      </c>
    </row>
    <row r="33" s="2" customFormat="1" ht="28" customHeight="1" spans="1:6">
      <c r="A33" s="9"/>
      <c r="B33" s="8" t="s">
        <v>92</v>
      </c>
      <c r="C33" s="9" t="s">
        <v>93</v>
      </c>
      <c r="D33" s="9" t="s">
        <v>94</v>
      </c>
      <c r="E33" s="10">
        <v>143.37</v>
      </c>
      <c r="F33" s="10">
        <v>1</v>
      </c>
    </row>
    <row r="34" s="2" customFormat="1" ht="28" customHeight="1" spans="1:6">
      <c r="A34" s="9"/>
      <c r="B34" s="12"/>
      <c r="C34" s="9" t="s">
        <v>95</v>
      </c>
      <c r="D34" s="9" t="s">
        <v>96</v>
      </c>
      <c r="E34" s="10">
        <v>143.13</v>
      </c>
      <c r="F34" s="10">
        <v>2</v>
      </c>
    </row>
    <row r="35" s="2" customFormat="1" ht="28" customHeight="1" spans="1:7">
      <c r="A35" s="9"/>
      <c r="B35" s="14" t="s">
        <v>97</v>
      </c>
      <c r="C35" s="9" t="s">
        <v>98</v>
      </c>
      <c r="D35" s="9" t="s">
        <v>99</v>
      </c>
      <c r="E35" s="10">
        <v>144.8</v>
      </c>
      <c r="F35" s="10">
        <f>SUMPRODUCT(($E$3:$E$1500&gt;E35)*($B$3:$B$1500=B35))+1</f>
        <v>1</v>
      </c>
      <c r="G35" s="13"/>
    </row>
    <row r="36" s="2" customFormat="1" ht="28" customHeight="1" spans="1:7">
      <c r="A36" s="9"/>
      <c r="B36" s="12"/>
      <c r="C36" s="9" t="s">
        <v>100</v>
      </c>
      <c r="D36" s="9" t="s">
        <v>101</v>
      </c>
      <c r="E36" s="10">
        <v>143.7</v>
      </c>
      <c r="F36" s="10">
        <f>SUMPRODUCT(($E$3:$E$1500&gt;E36)*($B$3:$B$1500=B36))+1</f>
        <v>5</v>
      </c>
      <c r="G36" s="13"/>
    </row>
    <row r="37" s="3" customFormat="1" ht="28" customHeight="1" spans="1:6">
      <c r="A37" s="9" t="s">
        <v>102</v>
      </c>
      <c r="B37" s="15" t="s">
        <v>103</v>
      </c>
      <c r="C37" s="9" t="s">
        <v>104</v>
      </c>
      <c r="D37" s="9" t="s">
        <v>105</v>
      </c>
      <c r="E37" s="10">
        <v>145.05</v>
      </c>
      <c r="F37" s="10">
        <f>SUMPRODUCT(($E$3:$E$1657&gt;E37)*($B$3:$B$1657=B37))+1</f>
        <v>1</v>
      </c>
    </row>
    <row r="38" s="3" customFormat="1" ht="28" customHeight="1" spans="1:6">
      <c r="A38" s="9" t="s">
        <v>106</v>
      </c>
      <c r="B38" s="15" t="s">
        <v>107</v>
      </c>
      <c r="C38" s="9" t="s">
        <v>108</v>
      </c>
      <c r="D38" s="9" t="s">
        <v>109</v>
      </c>
      <c r="E38" s="10">
        <v>134.95</v>
      </c>
      <c r="F38" s="10">
        <f>SUMPRODUCT(($E$3:$E$1657&gt;E38)*($B$3:$B$1657=B38))+1</f>
        <v>1</v>
      </c>
    </row>
  </sheetData>
  <autoFilter ref="A2:I38">
    <sortState ref="A2:I38">
      <sortCondition ref="B2"/>
    </sortState>
    <extLst/>
  </autoFilter>
  <mergeCells count="16">
    <mergeCell ref="A1:F1"/>
    <mergeCell ref="A3:A9"/>
    <mergeCell ref="A10:A16"/>
    <mergeCell ref="A17:A26"/>
    <mergeCell ref="A28:A36"/>
    <mergeCell ref="B3:B4"/>
    <mergeCell ref="B6:B7"/>
    <mergeCell ref="B14:B15"/>
    <mergeCell ref="B17:B18"/>
    <mergeCell ref="B20:B22"/>
    <mergeCell ref="B23:B24"/>
    <mergeCell ref="B25:B26"/>
    <mergeCell ref="B28:B29"/>
    <mergeCell ref="B30:B31"/>
    <mergeCell ref="B33:B34"/>
    <mergeCell ref="B35:B36"/>
  </mergeCells>
  <pageMargins left="1.02361111111111" right="0.826388888888889" top="0.826388888888889" bottom="0.66875" header="0.5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体能测评名单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北大软件</dc:creator>
  <cp:lastModifiedBy>忙里偷闲</cp:lastModifiedBy>
  <dcterms:created xsi:type="dcterms:W3CDTF">2021-05-17T03:12:00Z</dcterms:created>
  <dcterms:modified xsi:type="dcterms:W3CDTF">2021-05-24T07:34:59Z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B27E0409F1324417BC1EDDB638677BAB</vt:lpwstr>
  </property>
  <property fmtid="{D5CDD505-2E9C-101B-9397-08002B2CF9AE}" pid="3" name="KSOProductBuildVer">
    <vt:lpwstr>2052-11.1.0.10495</vt:lpwstr>
  </property>
  <property fmtid="{D5CDD505-2E9C-101B-9397-08002B2CF9AE}" pid="4" name="KSOReadingLayout">
    <vt:bool>true</vt:bool>
  </property>
</Properties>
</file>