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瀛洲" sheetId="6" r:id="rId1"/>
    <sheet name="洋中" sheetId="2" r:id="rId2"/>
    <sheet name="茶亭" sheetId="4" r:id="rId3"/>
    <sheet name="宁化" sheetId="8" r:id="rId4"/>
    <sheet name="上海" sheetId="7" r:id="rId5"/>
    <sheet name="鳌峰" sheetId="10" r:id="rId6"/>
    <sheet name="义洲" sheetId="5" r:id="rId7"/>
    <sheet name="苍霞" sheetId="9" r:id="rId8"/>
    <sheet name="新港" sheetId="1" r:id="rId9"/>
    <sheet name="后洲" sheetId="3" r:id="rId10"/>
  </sheets>
  <definedNames>
    <definedName name="_xlnm.Print_Area" localSheetId="1">洋中!$A$1:$F$22</definedName>
    <definedName name="_xlnm.Print_Titles" localSheetId="9">后洲!$2:$2</definedName>
    <definedName name="_xlnm.Print_Titles" localSheetId="0">瀛洲!$2:$2</definedName>
    <definedName name="_xlnm.Print_Titles" localSheetId="3">宁化!$2:$2</definedName>
    <definedName name="_xlnm.Print_Area" localSheetId="3">宁化!$A$1:$F$29</definedName>
    <definedName name="_xlnm.Print_Area" localSheetId="2">茶亭!$A$1:$F$11</definedName>
    <definedName name="_xlnm.Print_Titles" localSheetId="5">鳌峰!$2:$2</definedName>
    <definedName name="_xlnm.Print_Area" localSheetId="5">鳌峰!$A$1:$F$24</definedName>
    <definedName name="_xlnm.Print_Titles" localSheetId="6">义洲!$2:$2</definedName>
    <definedName name="_xlnm.Print_Area" localSheetId="6">义洲!$A$1:$F$24</definedName>
    <definedName name="_xlnm.Print_Titles" localSheetId="7">苍霞!$2:$2</definedName>
    <definedName name="_xlnm.Print_Area" localSheetId="7">苍霞!$A$1:$F$46</definedName>
    <definedName name="_xlnm.Print_Area" localSheetId="9">后洲!$A$1:$F$35</definedName>
  </definedNames>
  <calcPr calcId="144525"/>
</workbook>
</file>

<file path=xl/sharedStrings.xml><?xml version="1.0" encoding="utf-8"?>
<sst xmlns="http://schemas.openxmlformats.org/spreadsheetml/2006/main" count="314" uniqueCount="257">
  <si>
    <t>2021年台江区社区工作服务站专职工作人员综合成绩
（瀛洲街道）</t>
  </si>
  <si>
    <t>序号</t>
  </si>
  <si>
    <t>姓名</t>
  </si>
  <si>
    <t>准考证号</t>
  </si>
  <si>
    <t>笔试成绩</t>
  </si>
  <si>
    <t>面试成绩</t>
  </si>
  <si>
    <t>综合成绩</t>
  </si>
  <si>
    <t>连艳红</t>
  </si>
  <si>
    <t>陈旸</t>
  </si>
  <si>
    <t>林雯</t>
  </si>
  <si>
    <t>叶臣忠</t>
  </si>
  <si>
    <t>程婷</t>
  </si>
  <si>
    <t>黄丹</t>
  </si>
  <si>
    <t>江淑婷</t>
  </si>
  <si>
    <t>翁子鑫</t>
  </si>
  <si>
    <t>毛何琳</t>
  </si>
  <si>
    <t>陈艳珠</t>
  </si>
  <si>
    <t>张冰鑫</t>
  </si>
  <si>
    <t>潘雪云</t>
  </si>
  <si>
    <t>陆燕玲</t>
  </si>
  <si>
    <t>王梅琪</t>
  </si>
  <si>
    <t>王彬</t>
  </si>
  <si>
    <t>陈帆</t>
  </si>
  <si>
    <t>叶露莎</t>
  </si>
  <si>
    <t>陈安</t>
  </si>
  <si>
    <t>林敏芳</t>
  </si>
  <si>
    <t>林茜</t>
  </si>
  <si>
    <t>陈蓉</t>
  </si>
  <si>
    <t>黄婷琳</t>
  </si>
  <si>
    <t>林华</t>
  </si>
  <si>
    <t>叶润畦</t>
  </si>
  <si>
    <t>何洪潮</t>
  </si>
  <si>
    <t>林雨棋</t>
  </si>
  <si>
    <t>翁才捷</t>
  </si>
  <si>
    <t>林鋆</t>
  </si>
  <si>
    <t>林航</t>
  </si>
  <si>
    <t>王钦</t>
  </si>
  <si>
    <t>杨凌欣</t>
  </si>
  <si>
    <t>欧颖</t>
  </si>
  <si>
    <t>方鼎锋</t>
  </si>
  <si>
    <t>陈鸿燕</t>
  </si>
  <si>
    <t>2021年台江区社区工作服务站专职工作人员综合成绩
（洋中街道）</t>
  </si>
  <si>
    <t>陈璐妍</t>
  </si>
  <si>
    <t>林陈婷</t>
  </si>
  <si>
    <t>连  锦</t>
  </si>
  <si>
    <t>杨敬松</t>
  </si>
  <si>
    <t>孙宇锋</t>
  </si>
  <si>
    <t>刘  润</t>
  </si>
  <si>
    <t>汪小玲</t>
  </si>
  <si>
    <t>黄敏榕</t>
  </si>
  <si>
    <t>吴露莹</t>
  </si>
  <si>
    <t>吴定金</t>
  </si>
  <si>
    <t>郭  乐</t>
  </si>
  <si>
    <t>廖洋洋</t>
  </si>
  <si>
    <t>严  睿</t>
  </si>
  <si>
    <t>林  杰</t>
  </si>
  <si>
    <t>朱  晶</t>
  </si>
  <si>
    <t>刘栎楠</t>
  </si>
  <si>
    <t>卞源菁</t>
  </si>
  <si>
    <t>余秀兰</t>
  </si>
  <si>
    <t>汪蓓莉</t>
  </si>
  <si>
    <t>林静宜</t>
  </si>
  <si>
    <t>2021年台江区社区工作服务站专职工作人员综合成绩
（茶亭街道）</t>
  </si>
  <si>
    <t>谢剑翔</t>
  </si>
  <si>
    <t>严云艳</t>
  </si>
  <si>
    <t>姜杰</t>
  </si>
  <si>
    <t>蒲利菲</t>
  </si>
  <si>
    <t>林月珍</t>
  </si>
  <si>
    <t>杨露</t>
  </si>
  <si>
    <t>许淑清</t>
  </si>
  <si>
    <t>杨丽英</t>
  </si>
  <si>
    <t>陈颖</t>
  </si>
  <si>
    <t>2021年台江区社区工作服务站专职工作人员综合成绩
（宁化街道）</t>
  </si>
  <si>
    <t>陈述</t>
  </si>
  <si>
    <t>詹晨</t>
  </si>
  <si>
    <t>方宝荣</t>
  </si>
  <si>
    <t>赵丽金</t>
  </si>
  <si>
    <t>林鑫</t>
  </si>
  <si>
    <t>刘少霞</t>
  </si>
  <si>
    <t>陈敏慎</t>
  </si>
  <si>
    <t>吴彩云</t>
  </si>
  <si>
    <t>吴美云</t>
  </si>
  <si>
    <t>郑莉琼</t>
  </si>
  <si>
    <t>张亦斌</t>
  </si>
  <si>
    <t>王东琼</t>
  </si>
  <si>
    <t>王珺</t>
  </si>
  <si>
    <t>卢玲</t>
  </si>
  <si>
    <t>曾钦</t>
  </si>
  <si>
    <t>陈爻乐</t>
  </si>
  <si>
    <t>陈燕华</t>
  </si>
  <si>
    <t>吴姗</t>
  </si>
  <si>
    <t>张怡</t>
  </si>
  <si>
    <t>郑爱华</t>
  </si>
  <si>
    <t>林娜</t>
  </si>
  <si>
    <t>翁绍江</t>
  </si>
  <si>
    <t>杨竞</t>
  </si>
  <si>
    <t>陈晓琳</t>
  </si>
  <si>
    <t>郑玲</t>
  </si>
  <si>
    <t>谢婷</t>
  </si>
  <si>
    <t>0</t>
  </si>
  <si>
    <t>陈诗静</t>
  </si>
  <si>
    <t>2021年台江区社区工作服务站专职工作人员综合成绩
（上海街道）</t>
  </si>
  <si>
    <t>余捷铭</t>
  </si>
  <si>
    <t>陈颖锐</t>
  </si>
  <si>
    <t>杨闽燕</t>
  </si>
  <si>
    <t>周欣悦</t>
  </si>
  <si>
    <t>刘思思</t>
  </si>
  <si>
    <t>林晶</t>
  </si>
  <si>
    <t>饶经纬</t>
  </si>
  <si>
    <t>林微</t>
  </si>
  <si>
    <t>郑若琦</t>
  </si>
  <si>
    <t>202105009</t>
  </si>
  <si>
    <t>2021年台江区社区工作服务站专职工作人员综合成绩
（鳌峰街道）</t>
  </si>
  <si>
    <t>何琳</t>
  </si>
  <si>
    <t>江英</t>
  </si>
  <si>
    <t>黄梅华</t>
  </si>
  <si>
    <t>傅季雪</t>
  </si>
  <si>
    <t>欧榕钦</t>
  </si>
  <si>
    <t>吴春饮</t>
  </si>
  <si>
    <t>李晶</t>
  </si>
  <si>
    <t>陈婷</t>
  </si>
  <si>
    <t>林罗兰</t>
  </si>
  <si>
    <t>陈莹</t>
  </si>
  <si>
    <t>谢金链</t>
  </si>
  <si>
    <t>刘炜燕</t>
  </si>
  <si>
    <t>陈一丹</t>
  </si>
  <si>
    <t>王婷</t>
  </si>
  <si>
    <t>林美花</t>
  </si>
  <si>
    <t>杨文琴</t>
  </si>
  <si>
    <t>柳铮</t>
  </si>
  <si>
    <t>林煌</t>
  </si>
  <si>
    <t>202106011</t>
  </si>
  <si>
    <t>林彩云</t>
  </si>
  <si>
    <t>林丹</t>
  </si>
  <si>
    <t>陈曦</t>
  </si>
  <si>
    <t>林如</t>
  </si>
  <si>
    <t>2021年台江区社区工作服务站专职工作人员综合成绩
（义洲街道）</t>
  </si>
  <si>
    <t>林晞</t>
  </si>
  <si>
    <t>黄梓娟</t>
  </si>
  <si>
    <t>林丽芳</t>
  </si>
  <si>
    <t>郭娴</t>
  </si>
  <si>
    <t>卓丹丹</t>
  </si>
  <si>
    <t>陈启斌</t>
  </si>
  <si>
    <t>翁秋萍</t>
  </si>
  <si>
    <t>林铮</t>
  </si>
  <si>
    <t>许日向</t>
  </si>
  <si>
    <t>崔娜</t>
  </si>
  <si>
    <t>王兰琴</t>
  </si>
  <si>
    <t>佟月琼</t>
  </si>
  <si>
    <t>王珊</t>
  </si>
  <si>
    <t>林乐</t>
  </si>
  <si>
    <t>薛玮</t>
  </si>
  <si>
    <t>王梦婷</t>
  </si>
  <si>
    <t>林彩冰</t>
  </si>
  <si>
    <t>王惠伦</t>
  </si>
  <si>
    <t>肖影</t>
  </si>
  <si>
    <t>林君逸</t>
  </si>
  <si>
    <t>202107018</t>
  </si>
  <si>
    <t>黄梦兰</t>
  </si>
  <si>
    <t>林思宇</t>
  </si>
  <si>
    <t>2021年台江区社区工作服务站专职工作人员综合成绩
（苍霞街道）</t>
  </si>
  <si>
    <t>黄豪</t>
  </si>
  <si>
    <t>张婷</t>
  </si>
  <si>
    <t>谢巍</t>
  </si>
  <si>
    <t>陈瑞丽</t>
  </si>
  <si>
    <t>陶蕊</t>
  </si>
  <si>
    <t>林斌</t>
  </si>
  <si>
    <t>尤志颖</t>
  </si>
  <si>
    <t>王瑶</t>
  </si>
  <si>
    <t>黄蓥</t>
  </si>
  <si>
    <t>董璐</t>
  </si>
  <si>
    <t>刘颖燕</t>
  </si>
  <si>
    <t>黄晓丹</t>
  </si>
  <si>
    <t>黄晶</t>
  </si>
  <si>
    <t>陈玲</t>
  </si>
  <si>
    <t>林敏</t>
  </si>
  <si>
    <t>江军</t>
  </si>
  <si>
    <t>朱沛思</t>
  </si>
  <si>
    <t>陈晨</t>
  </si>
  <si>
    <t>黄美芳</t>
  </si>
  <si>
    <t>林灵</t>
  </si>
  <si>
    <t>鲍晓菲</t>
  </si>
  <si>
    <t>林洁</t>
  </si>
  <si>
    <t>202108046</t>
  </si>
  <si>
    <t>黄星星</t>
  </si>
  <si>
    <t>邱晨增</t>
  </si>
  <si>
    <t>游春金</t>
  </si>
  <si>
    <t>王棱棱</t>
  </si>
  <si>
    <t>叶晓琳</t>
  </si>
  <si>
    <t>陈浩成</t>
  </si>
  <si>
    <t>江燕</t>
  </si>
  <si>
    <t>高丽红</t>
  </si>
  <si>
    <t>刘钦</t>
  </si>
  <si>
    <t>汪艮连</t>
  </si>
  <si>
    <t>杨杰琴</t>
  </si>
  <si>
    <t>王烨明</t>
  </si>
  <si>
    <t>张婧</t>
  </si>
  <si>
    <t>黄蔚宏</t>
  </si>
  <si>
    <t>郑希雯</t>
  </si>
  <si>
    <t>林芝</t>
  </si>
  <si>
    <t>林泓威</t>
  </si>
  <si>
    <t>李林</t>
  </si>
  <si>
    <t>潘坚贞</t>
  </si>
  <si>
    <t>林嘉伟</t>
  </si>
  <si>
    <t>2021年台江区社区工作服务站专职工作人员综合成绩
（新港街道）</t>
  </si>
  <si>
    <t>陈盛晨</t>
  </si>
  <si>
    <t>金明星</t>
  </si>
  <si>
    <t>程玮</t>
  </si>
  <si>
    <t>刘晓倩</t>
  </si>
  <si>
    <t>林源</t>
  </si>
  <si>
    <t>王燕</t>
  </si>
  <si>
    <t>张哲</t>
  </si>
  <si>
    <t>黄娟</t>
  </si>
  <si>
    <t>张可成</t>
  </si>
  <si>
    <t>蔡燕婷</t>
  </si>
  <si>
    <t>刘欣</t>
  </si>
  <si>
    <t>林炫秀</t>
  </si>
  <si>
    <t>李婕</t>
  </si>
  <si>
    <t>谢意</t>
  </si>
  <si>
    <t>林珊</t>
  </si>
  <si>
    <t>梁倩</t>
  </si>
  <si>
    <t>江贤枫</t>
  </si>
  <si>
    <t>张燕林</t>
  </si>
  <si>
    <t>2021年台江区社区工作服务站专职工作人员综合成绩
（后洲街道）</t>
  </si>
  <si>
    <t>刘佳明</t>
  </si>
  <si>
    <t>欧文聪</t>
  </si>
  <si>
    <t>杨楚琦</t>
  </si>
  <si>
    <t>陈文艳</t>
  </si>
  <si>
    <t>高诗钦</t>
  </si>
  <si>
    <t>唐英</t>
  </si>
  <si>
    <t>王林玲</t>
  </si>
  <si>
    <t>吴灵</t>
  </si>
  <si>
    <t>丁光莹</t>
  </si>
  <si>
    <t>周冠勋</t>
  </si>
  <si>
    <t>王星</t>
  </si>
  <si>
    <t>黄丽萍</t>
  </si>
  <si>
    <t>杨仪</t>
  </si>
  <si>
    <t>姜威</t>
  </si>
  <si>
    <t>陈金萍</t>
  </si>
  <si>
    <t>曾垠</t>
  </si>
  <si>
    <t>郑丽云</t>
  </si>
  <si>
    <t>林琼</t>
  </si>
  <si>
    <t>林玉</t>
  </si>
  <si>
    <t>林若岚</t>
  </si>
  <si>
    <t>王剑英</t>
  </si>
  <si>
    <t>陈怡</t>
  </si>
  <si>
    <t>邱灵丽</t>
  </si>
  <si>
    <t>吴舟</t>
  </si>
  <si>
    <t>陈芯妍</t>
  </si>
  <si>
    <t xml:space="preserve">蒋怡婷 </t>
  </si>
  <si>
    <t>陈焰</t>
  </si>
  <si>
    <t>陈莹冰</t>
  </si>
  <si>
    <t>郑昭</t>
  </si>
  <si>
    <t>蔡茜</t>
  </si>
  <si>
    <t>陈莉</t>
  </si>
  <si>
    <t>林秀芳</t>
  </si>
  <si>
    <t>黄玲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</si>
</sst>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8">
    <font>
      <sz val="12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4"/>
      <color theme="1"/>
      <name val="宋体"/>
      <charset val="134"/>
      <scheme val="major"/>
    </font>
    <font>
      <b/>
      <sz val="14"/>
      <color rgb="FF000000"/>
      <name val="宋体"/>
      <charset val="0"/>
    </font>
    <font>
      <sz val="11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name val="宋体"/>
      <charset val="134"/>
    </font>
    <font>
      <b/>
      <sz val="14"/>
      <color theme="1"/>
      <name val="宋体"/>
      <charset val="0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2"/>
      <name val="宋体"/>
      <charset val="134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3">
    <xf numFmtId="0" fontId="0" fillId="0" borderId="0">
      <alignment vertical="center"/>
    </xf>
    <xf numFmtId="0" fontId="1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5" fillId="23" borderId="8" applyNumberFormat="0" applyAlignment="0" applyProtection="0">
      <alignment vertical="center"/>
    </xf>
    <xf numFmtId="0" fontId="26" fillId="23" borderId="3" applyNumberFormat="0" applyAlignment="0" applyProtection="0">
      <alignment vertical="center"/>
    </xf>
    <xf numFmtId="0" fontId="27" fillId="25" borderId="9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5" fillId="0" borderId="0" xfId="0" applyFont="1">
      <alignment vertical="center"/>
    </xf>
    <xf numFmtId="176" fontId="5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>
      <alignment vertical="center"/>
    </xf>
    <xf numFmtId="0" fontId="7" fillId="0" borderId="1" xfId="0" applyFont="1" applyFill="1" applyBorder="1" applyAlignment="1">
      <alignment horizontal="center" vertical="center"/>
    </xf>
    <xf numFmtId="176" fontId="0" fillId="0" borderId="0" xfId="0" applyNumberFormat="1" applyFont="1">
      <alignment vertical="center"/>
    </xf>
    <xf numFmtId="176" fontId="2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53">
    <cellStyle name="常规" xfId="0" builtinId="0"/>
    <cellStyle name="常规_Sheet1_4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" xfId="50"/>
    <cellStyle name="常规_Sheet1_2" xfId="51"/>
    <cellStyle name="常规_Sheet1_5" xf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6"/>
  <sheetViews>
    <sheetView tabSelected="1" workbookViewId="0">
      <selection activeCell="C13" sqref="C13"/>
    </sheetView>
  </sheetViews>
  <sheetFormatPr defaultColWidth="9" defaultRowHeight="14.25" outlineLevelCol="5"/>
  <cols>
    <col min="1" max="1" width="9.25" style="1" customWidth="1"/>
    <col min="2" max="2" width="12" style="1" customWidth="1"/>
    <col min="3" max="3" width="12.375" style="1" customWidth="1"/>
    <col min="4" max="4" width="12.75" style="1" customWidth="1"/>
    <col min="5" max="5" width="11.75" style="1" customWidth="1"/>
    <col min="6" max="6" width="13" style="25" customWidth="1"/>
    <col min="7" max="16384" width="9" style="1"/>
  </cols>
  <sheetData>
    <row r="1" ht="53" customHeight="1" spans="1:6">
      <c r="A1" s="2" t="s">
        <v>0</v>
      </c>
      <c r="B1" s="2"/>
      <c r="C1" s="2"/>
      <c r="D1" s="2"/>
      <c r="E1" s="2"/>
      <c r="F1" s="2"/>
    </row>
    <row r="2" s="1" customFormat="1" ht="37" customHeight="1" spans="1:6">
      <c r="A2" s="3" t="s">
        <v>1</v>
      </c>
      <c r="B2" s="3" t="s">
        <v>2</v>
      </c>
      <c r="C2" s="3" t="s">
        <v>3</v>
      </c>
      <c r="D2" s="3" t="s">
        <v>4</v>
      </c>
      <c r="E2" s="22" t="s">
        <v>5</v>
      </c>
      <c r="F2" s="3" t="s">
        <v>6</v>
      </c>
    </row>
    <row r="3" s="1" customFormat="1" ht="28" customHeight="1" spans="1:6">
      <c r="A3" s="5">
        <v>1</v>
      </c>
      <c r="B3" s="6" t="s">
        <v>7</v>
      </c>
      <c r="C3" s="6">
        <v>202101030</v>
      </c>
      <c r="D3" s="7">
        <v>82.5</v>
      </c>
      <c r="E3" s="5">
        <v>86</v>
      </c>
      <c r="F3" s="8">
        <f t="shared" ref="F3:F36" si="0">(D3+E3)*50%</f>
        <v>84.25</v>
      </c>
    </row>
    <row r="4" s="1" customFormat="1" ht="30" customHeight="1" spans="1:6">
      <c r="A4" s="5">
        <v>2</v>
      </c>
      <c r="B4" s="6" t="s">
        <v>8</v>
      </c>
      <c r="C4" s="6">
        <v>202101008</v>
      </c>
      <c r="D4" s="7">
        <v>71.5</v>
      </c>
      <c r="E4" s="5">
        <v>85.4</v>
      </c>
      <c r="F4" s="8">
        <f t="shared" si="0"/>
        <v>78.45</v>
      </c>
    </row>
    <row r="5" s="1" customFormat="1" ht="30" customHeight="1" spans="1:6">
      <c r="A5" s="5">
        <v>3</v>
      </c>
      <c r="B5" s="6" t="s">
        <v>9</v>
      </c>
      <c r="C5" s="6">
        <v>202101019</v>
      </c>
      <c r="D5" s="7">
        <v>63.5</v>
      </c>
      <c r="E5" s="5">
        <v>87.4</v>
      </c>
      <c r="F5" s="8">
        <f t="shared" si="0"/>
        <v>75.45</v>
      </c>
    </row>
    <row r="6" s="1" customFormat="1" ht="30" customHeight="1" spans="1:6">
      <c r="A6" s="5">
        <v>4</v>
      </c>
      <c r="B6" s="6" t="s">
        <v>10</v>
      </c>
      <c r="C6" s="6">
        <v>202101021</v>
      </c>
      <c r="D6" s="7">
        <v>68.5</v>
      </c>
      <c r="E6" s="5">
        <v>80.6</v>
      </c>
      <c r="F6" s="8">
        <f t="shared" si="0"/>
        <v>74.55</v>
      </c>
    </row>
    <row r="7" s="1" customFormat="1" ht="30" customHeight="1" spans="1:6">
      <c r="A7" s="5">
        <v>5</v>
      </c>
      <c r="B7" s="6" t="s">
        <v>11</v>
      </c>
      <c r="C7" s="6">
        <v>202101014</v>
      </c>
      <c r="D7" s="7">
        <v>66.5</v>
      </c>
      <c r="E7" s="5">
        <v>81</v>
      </c>
      <c r="F7" s="8">
        <f t="shared" si="0"/>
        <v>73.75</v>
      </c>
    </row>
    <row r="8" s="1" customFormat="1" ht="30" customHeight="1" spans="1:6">
      <c r="A8" s="5">
        <v>6</v>
      </c>
      <c r="B8" s="6" t="s">
        <v>12</v>
      </c>
      <c r="C8" s="6">
        <v>202101035</v>
      </c>
      <c r="D8" s="7">
        <v>59.5</v>
      </c>
      <c r="E8" s="5">
        <v>87.6</v>
      </c>
      <c r="F8" s="8">
        <f t="shared" si="0"/>
        <v>73.55</v>
      </c>
    </row>
    <row r="9" s="1" customFormat="1" ht="30" customHeight="1" spans="1:6">
      <c r="A9" s="5">
        <v>7</v>
      </c>
      <c r="B9" s="6" t="s">
        <v>13</v>
      </c>
      <c r="C9" s="6">
        <v>202101005</v>
      </c>
      <c r="D9" s="7">
        <v>57.5</v>
      </c>
      <c r="E9" s="5">
        <v>88.6</v>
      </c>
      <c r="F9" s="8">
        <f t="shared" si="0"/>
        <v>73.05</v>
      </c>
    </row>
    <row r="10" s="1" customFormat="1" ht="30" customHeight="1" spans="1:6">
      <c r="A10" s="5">
        <v>8</v>
      </c>
      <c r="B10" s="6" t="s">
        <v>14</v>
      </c>
      <c r="C10" s="6">
        <v>202101011</v>
      </c>
      <c r="D10" s="7">
        <v>62.5</v>
      </c>
      <c r="E10" s="5">
        <v>83</v>
      </c>
      <c r="F10" s="8">
        <f t="shared" si="0"/>
        <v>72.75</v>
      </c>
    </row>
    <row r="11" s="1" customFormat="1" ht="30" customHeight="1" spans="1:6">
      <c r="A11" s="5">
        <v>9</v>
      </c>
      <c r="B11" s="6" t="s">
        <v>15</v>
      </c>
      <c r="C11" s="6">
        <v>202101017</v>
      </c>
      <c r="D11" s="7">
        <v>66</v>
      </c>
      <c r="E11" s="5">
        <v>79.4</v>
      </c>
      <c r="F11" s="8">
        <f t="shared" si="0"/>
        <v>72.7</v>
      </c>
    </row>
    <row r="12" s="1" customFormat="1" ht="30" customHeight="1" spans="1:6">
      <c r="A12" s="5">
        <v>10</v>
      </c>
      <c r="B12" s="6" t="s">
        <v>16</v>
      </c>
      <c r="C12" s="6">
        <v>202101001</v>
      </c>
      <c r="D12" s="7">
        <v>60</v>
      </c>
      <c r="E12" s="5">
        <v>83.8</v>
      </c>
      <c r="F12" s="8">
        <f t="shared" si="0"/>
        <v>71.9</v>
      </c>
    </row>
    <row r="13" s="1" customFormat="1" ht="30" customHeight="1" spans="1:6">
      <c r="A13" s="5">
        <v>11</v>
      </c>
      <c r="B13" s="6" t="s">
        <v>17</v>
      </c>
      <c r="C13" s="6">
        <v>202101023</v>
      </c>
      <c r="D13" s="7">
        <v>69.5</v>
      </c>
      <c r="E13" s="5">
        <v>73.6</v>
      </c>
      <c r="F13" s="8">
        <f t="shared" si="0"/>
        <v>71.55</v>
      </c>
    </row>
    <row r="14" s="1" customFormat="1" ht="30" customHeight="1" spans="1:6">
      <c r="A14" s="5">
        <v>12</v>
      </c>
      <c r="B14" s="6" t="s">
        <v>18</v>
      </c>
      <c r="C14" s="6">
        <v>202101010</v>
      </c>
      <c r="D14" s="7">
        <v>60.5</v>
      </c>
      <c r="E14" s="5">
        <v>82</v>
      </c>
      <c r="F14" s="8">
        <f t="shared" si="0"/>
        <v>71.25</v>
      </c>
    </row>
    <row r="15" s="1" customFormat="1" ht="30" customHeight="1" spans="1:6">
      <c r="A15" s="5">
        <v>13</v>
      </c>
      <c r="B15" s="6" t="s">
        <v>19</v>
      </c>
      <c r="C15" s="6">
        <v>202101020</v>
      </c>
      <c r="D15" s="7">
        <v>71.5</v>
      </c>
      <c r="E15" s="5">
        <v>70.4</v>
      </c>
      <c r="F15" s="8">
        <f t="shared" si="0"/>
        <v>70.95</v>
      </c>
    </row>
    <row r="16" s="1" customFormat="1" ht="30" customHeight="1" spans="1:6">
      <c r="A16" s="5">
        <v>14</v>
      </c>
      <c r="B16" s="6" t="s">
        <v>20</v>
      </c>
      <c r="C16" s="6">
        <v>202101027</v>
      </c>
      <c r="D16" s="7">
        <v>42.5</v>
      </c>
      <c r="E16" s="5">
        <v>91.2</v>
      </c>
      <c r="F16" s="8">
        <f t="shared" si="0"/>
        <v>66.85</v>
      </c>
    </row>
    <row r="17" s="1" customFormat="1" ht="30" customHeight="1" spans="1:6">
      <c r="A17" s="5">
        <v>15</v>
      </c>
      <c r="B17" s="6" t="s">
        <v>21</v>
      </c>
      <c r="C17" s="6">
        <v>202101028</v>
      </c>
      <c r="D17" s="7">
        <v>48</v>
      </c>
      <c r="E17" s="5">
        <v>85.4</v>
      </c>
      <c r="F17" s="8">
        <f t="shared" si="0"/>
        <v>66.7</v>
      </c>
    </row>
    <row r="18" s="1" customFormat="1" ht="30" customHeight="1" spans="1:6">
      <c r="A18" s="5">
        <v>16</v>
      </c>
      <c r="B18" s="6" t="s">
        <v>22</v>
      </c>
      <c r="C18" s="6">
        <v>202101031</v>
      </c>
      <c r="D18" s="7">
        <v>57.5</v>
      </c>
      <c r="E18" s="5">
        <v>74</v>
      </c>
      <c r="F18" s="8">
        <f t="shared" si="0"/>
        <v>65.75</v>
      </c>
    </row>
    <row r="19" s="1" customFormat="1" ht="30" customHeight="1" spans="1:6">
      <c r="A19" s="5">
        <v>17</v>
      </c>
      <c r="B19" s="6" t="s">
        <v>23</v>
      </c>
      <c r="C19" s="6">
        <v>202101015</v>
      </c>
      <c r="D19" s="7">
        <v>55</v>
      </c>
      <c r="E19" s="5">
        <v>76.2</v>
      </c>
      <c r="F19" s="8">
        <f t="shared" si="0"/>
        <v>65.6</v>
      </c>
    </row>
    <row r="20" s="1" customFormat="1" ht="30" customHeight="1" spans="1:6">
      <c r="A20" s="5">
        <v>18</v>
      </c>
      <c r="B20" s="6" t="s">
        <v>24</v>
      </c>
      <c r="C20" s="6">
        <v>202101026</v>
      </c>
      <c r="D20" s="7">
        <v>61</v>
      </c>
      <c r="E20" s="5">
        <v>69.2</v>
      </c>
      <c r="F20" s="8">
        <f t="shared" si="0"/>
        <v>65.1</v>
      </c>
    </row>
    <row r="21" s="1" customFormat="1" ht="30" customHeight="1" spans="1:6">
      <c r="A21" s="5">
        <v>19</v>
      </c>
      <c r="B21" s="6" t="s">
        <v>25</v>
      </c>
      <c r="C21" s="6">
        <v>202101007</v>
      </c>
      <c r="D21" s="7">
        <v>56</v>
      </c>
      <c r="E21" s="5">
        <v>72.6</v>
      </c>
      <c r="F21" s="8">
        <f t="shared" si="0"/>
        <v>64.3</v>
      </c>
    </row>
    <row r="22" s="1" customFormat="1" ht="30" customHeight="1" spans="1:6">
      <c r="A22" s="5">
        <v>20</v>
      </c>
      <c r="B22" s="6" t="s">
        <v>26</v>
      </c>
      <c r="C22" s="6">
        <v>202101002</v>
      </c>
      <c r="D22" s="7">
        <v>51.5</v>
      </c>
      <c r="E22" s="5">
        <v>74.6</v>
      </c>
      <c r="F22" s="8">
        <f t="shared" si="0"/>
        <v>63.05</v>
      </c>
    </row>
    <row r="23" s="1" customFormat="1" ht="30" customHeight="1" spans="1:6">
      <c r="A23" s="5">
        <v>21</v>
      </c>
      <c r="B23" s="6" t="s">
        <v>27</v>
      </c>
      <c r="C23" s="6">
        <v>202101018</v>
      </c>
      <c r="D23" s="7">
        <v>51</v>
      </c>
      <c r="E23" s="5">
        <v>74.6</v>
      </c>
      <c r="F23" s="8">
        <f t="shared" si="0"/>
        <v>62.8</v>
      </c>
    </row>
    <row r="24" s="1" customFormat="1" ht="30" customHeight="1" spans="1:6">
      <c r="A24" s="5">
        <v>22</v>
      </c>
      <c r="B24" s="6" t="s">
        <v>28</v>
      </c>
      <c r="C24" s="6">
        <v>202101024</v>
      </c>
      <c r="D24" s="7">
        <v>54</v>
      </c>
      <c r="E24" s="5">
        <v>71</v>
      </c>
      <c r="F24" s="8">
        <f t="shared" si="0"/>
        <v>62.5</v>
      </c>
    </row>
    <row r="25" s="1" customFormat="1" ht="30" customHeight="1" spans="1:6">
      <c r="A25" s="5">
        <v>23</v>
      </c>
      <c r="B25" s="6" t="s">
        <v>29</v>
      </c>
      <c r="C25" s="6">
        <v>202101025</v>
      </c>
      <c r="D25" s="7">
        <v>46.5</v>
      </c>
      <c r="E25" s="5">
        <v>77.2</v>
      </c>
      <c r="F25" s="8">
        <f t="shared" si="0"/>
        <v>61.85</v>
      </c>
    </row>
    <row r="26" s="1" customFormat="1" ht="30" customHeight="1" spans="1:6">
      <c r="A26" s="5">
        <v>24</v>
      </c>
      <c r="B26" s="6" t="s">
        <v>30</v>
      </c>
      <c r="C26" s="6">
        <v>202101003</v>
      </c>
      <c r="D26" s="7">
        <v>47.5</v>
      </c>
      <c r="E26" s="5">
        <v>74.4</v>
      </c>
      <c r="F26" s="8">
        <f t="shared" si="0"/>
        <v>60.95</v>
      </c>
    </row>
    <row r="27" s="1" customFormat="1" ht="30" customHeight="1" spans="1:6">
      <c r="A27" s="5">
        <v>25</v>
      </c>
      <c r="B27" s="6" t="s">
        <v>31</v>
      </c>
      <c r="C27" s="6">
        <v>202101029</v>
      </c>
      <c r="D27" s="7">
        <v>60</v>
      </c>
      <c r="E27" s="5">
        <v>60.4</v>
      </c>
      <c r="F27" s="8">
        <f t="shared" si="0"/>
        <v>60.2</v>
      </c>
    </row>
    <row r="28" s="1" customFormat="1" ht="30" customHeight="1" spans="1:6">
      <c r="A28" s="5">
        <v>26</v>
      </c>
      <c r="B28" s="6" t="s">
        <v>32</v>
      </c>
      <c r="C28" s="6">
        <v>202101004</v>
      </c>
      <c r="D28" s="7">
        <v>36.5</v>
      </c>
      <c r="E28" s="5">
        <v>81.2</v>
      </c>
      <c r="F28" s="8">
        <f t="shared" si="0"/>
        <v>58.85</v>
      </c>
    </row>
    <row r="29" s="1" customFormat="1" ht="30" customHeight="1" spans="1:6">
      <c r="A29" s="5">
        <v>27</v>
      </c>
      <c r="B29" s="6" t="s">
        <v>33</v>
      </c>
      <c r="C29" s="6">
        <v>202101036</v>
      </c>
      <c r="D29" s="7">
        <v>48.5</v>
      </c>
      <c r="E29" s="5">
        <v>68.4</v>
      </c>
      <c r="F29" s="8">
        <f t="shared" si="0"/>
        <v>58.45</v>
      </c>
    </row>
    <row r="30" s="1" customFormat="1" ht="30" customHeight="1" spans="1:6">
      <c r="A30" s="5">
        <v>28</v>
      </c>
      <c r="B30" s="6" t="s">
        <v>34</v>
      </c>
      <c r="C30" s="6">
        <v>202101033</v>
      </c>
      <c r="D30" s="7">
        <v>44</v>
      </c>
      <c r="E30" s="5">
        <v>68.8</v>
      </c>
      <c r="F30" s="8">
        <f t="shared" si="0"/>
        <v>56.4</v>
      </c>
    </row>
    <row r="31" s="1" customFormat="1" ht="30" customHeight="1" spans="1:6">
      <c r="A31" s="5">
        <v>29</v>
      </c>
      <c r="B31" s="6" t="s">
        <v>35</v>
      </c>
      <c r="C31" s="6">
        <v>202101009</v>
      </c>
      <c r="D31" s="7">
        <v>45</v>
      </c>
      <c r="E31" s="5">
        <v>67</v>
      </c>
      <c r="F31" s="8">
        <f t="shared" si="0"/>
        <v>56</v>
      </c>
    </row>
    <row r="32" s="1" customFormat="1" ht="30" customHeight="1" spans="1:6">
      <c r="A32" s="5">
        <v>30</v>
      </c>
      <c r="B32" s="6" t="s">
        <v>36</v>
      </c>
      <c r="C32" s="6">
        <v>202101032</v>
      </c>
      <c r="D32" s="7">
        <v>41</v>
      </c>
      <c r="E32" s="5">
        <v>71</v>
      </c>
      <c r="F32" s="8">
        <f t="shared" si="0"/>
        <v>56</v>
      </c>
    </row>
    <row r="33" s="1" customFormat="1" ht="30" customHeight="1" spans="1:6">
      <c r="A33" s="5">
        <v>31</v>
      </c>
      <c r="B33" s="6" t="s">
        <v>37</v>
      </c>
      <c r="C33" s="6">
        <v>202101013</v>
      </c>
      <c r="D33" s="7">
        <v>66</v>
      </c>
      <c r="E33" s="5">
        <v>0</v>
      </c>
      <c r="F33" s="8">
        <f t="shared" si="0"/>
        <v>33</v>
      </c>
    </row>
    <row r="34" s="1" customFormat="1" ht="30" customHeight="1" spans="1:6">
      <c r="A34" s="5">
        <v>32</v>
      </c>
      <c r="B34" s="6" t="s">
        <v>38</v>
      </c>
      <c r="C34" s="6">
        <v>202101006</v>
      </c>
      <c r="D34" s="7">
        <v>62.5</v>
      </c>
      <c r="E34" s="5">
        <v>0</v>
      </c>
      <c r="F34" s="8">
        <f t="shared" si="0"/>
        <v>31.25</v>
      </c>
    </row>
    <row r="35" s="1" customFormat="1" ht="30" customHeight="1" spans="1:6">
      <c r="A35" s="5">
        <v>33</v>
      </c>
      <c r="B35" s="6" t="s">
        <v>39</v>
      </c>
      <c r="C35" s="6">
        <v>202101037</v>
      </c>
      <c r="D35" s="7">
        <v>60</v>
      </c>
      <c r="E35" s="5">
        <v>0</v>
      </c>
      <c r="F35" s="8">
        <f t="shared" si="0"/>
        <v>30</v>
      </c>
    </row>
    <row r="36" s="1" customFormat="1" ht="30" customHeight="1" spans="1:6">
      <c r="A36" s="5">
        <v>34</v>
      </c>
      <c r="B36" s="6" t="s">
        <v>40</v>
      </c>
      <c r="C36" s="6">
        <v>202101012</v>
      </c>
      <c r="D36" s="7">
        <v>54</v>
      </c>
      <c r="E36" s="5">
        <v>0</v>
      </c>
      <c r="F36" s="8">
        <f t="shared" si="0"/>
        <v>27</v>
      </c>
    </row>
    <row r="37" spans="1:6">
      <c r="A37" s="9"/>
      <c r="B37" s="9"/>
      <c r="C37" s="9"/>
      <c r="D37" s="9"/>
      <c r="E37" s="9"/>
      <c r="F37" s="20"/>
    </row>
    <row r="38" spans="1:6">
      <c r="A38" s="9"/>
      <c r="B38" s="9"/>
      <c r="C38" s="9"/>
      <c r="D38" s="9"/>
      <c r="E38" s="9"/>
      <c r="F38" s="20"/>
    </row>
    <row r="39" spans="1:6">
      <c r="A39" s="9"/>
      <c r="B39" s="9"/>
      <c r="C39" s="9"/>
      <c r="D39" s="9"/>
      <c r="E39" s="9"/>
      <c r="F39" s="20"/>
    </row>
    <row r="40" spans="1:6">
      <c r="A40" s="9"/>
      <c r="B40" s="9"/>
      <c r="C40" s="9"/>
      <c r="D40" s="9"/>
      <c r="E40" s="9"/>
      <c r="F40" s="20"/>
    </row>
    <row r="41" spans="1:6">
      <c r="A41" s="9"/>
      <c r="B41" s="9"/>
      <c r="C41" s="9"/>
      <c r="D41" s="9"/>
      <c r="E41" s="9"/>
      <c r="F41" s="20"/>
    </row>
    <row r="42" spans="1:6">
      <c r="A42" s="9"/>
      <c r="B42" s="9"/>
      <c r="C42" s="9"/>
      <c r="D42" s="9"/>
      <c r="E42" s="9"/>
      <c r="F42" s="20"/>
    </row>
    <row r="43" spans="1:6">
      <c r="A43" s="9"/>
      <c r="B43" s="9"/>
      <c r="C43" s="9"/>
      <c r="D43" s="9"/>
      <c r="E43" s="9"/>
      <c r="F43" s="20"/>
    </row>
    <row r="44" spans="1:6">
      <c r="A44" s="9"/>
      <c r="B44" s="9"/>
      <c r="C44" s="9"/>
      <c r="D44" s="9"/>
      <c r="E44" s="9"/>
      <c r="F44" s="20"/>
    </row>
    <row r="45" spans="1:6">
      <c r="A45" s="9"/>
      <c r="B45" s="9"/>
      <c r="C45" s="9"/>
      <c r="D45" s="9"/>
      <c r="E45" s="9"/>
      <c r="F45" s="20"/>
    </row>
    <row r="46" spans="1:6">
      <c r="A46" s="9"/>
      <c r="B46" s="9"/>
      <c r="C46" s="9"/>
      <c r="D46" s="9"/>
      <c r="E46" s="9"/>
      <c r="F46" s="20"/>
    </row>
  </sheetData>
  <mergeCells count="1">
    <mergeCell ref="A1:F1"/>
  </mergeCells>
  <printOptions horizontalCentered="1"/>
  <pageMargins left="0.948611111111111" right="0.948611111111111" top="1" bottom="1" header="0.5" footer="0.5"/>
  <pageSetup paperSize="9" orientation="portrait" horizont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B48"/>
  <sheetViews>
    <sheetView workbookViewId="0">
      <selection activeCell="N6" sqref="N6"/>
    </sheetView>
  </sheetViews>
  <sheetFormatPr defaultColWidth="9" defaultRowHeight="14.25"/>
  <cols>
    <col min="1" max="1" width="7.25" customWidth="1"/>
    <col min="2" max="2" width="9.875" customWidth="1"/>
    <col min="3" max="3" width="13.625" customWidth="1"/>
    <col min="4" max="4" width="10.625" customWidth="1"/>
    <col min="5" max="6" width="12" customWidth="1"/>
  </cols>
  <sheetData>
    <row r="1" s="1" customFormat="1" ht="46" customHeight="1" spans="1:16382">
      <c r="A1" s="2" t="s">
        <v>223</v>
      </c>
      <c r="B1" s="2"/>
      <c r="C1" s="2"/>
      <c r="D1" s="2"/>
      <c r="E1" s="2"/>
      <c r="F1" s="2"/>
      <c r="XFB1"/>
    </row>
    <row r="2" ht="33" customHeight="1" spans="1:6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3" t="s">
        <v>6</v>
      </c>
    </row>
    <row r="3" ht="30" customHeight="1" spans="1:6">
      <c r="A3" s="5">
        <v>1</v>
      </c>
      <c r="B3" s="6" t="s">
        <v>224</v>
      </c>
      <c r="C3" s="6">
        <v>202110022</v>
      </c>
      <c r="D3" s="7">
        <v>74.5</v>
      </c>
      <c r="E3" s="7">
        <v>78.67</v>
      </c>
      <c r="F3" s="8">
        <f t="shared" ref="F3:F35" si="0">(D3+E3)*50%</f>
        <v>76.585</v>
      </c>
    </row>
    <row r="4" ht="30" customHeight="1" spans="1:6">
      <c r="A4" s="5">
        <v>2</v>
      </c>
      <c r="B4" s="6" t="s">
        <v>225</v>
      </c>
      <c r="C4" s="6">
        <v>202110002</v>
      </c>
      <c r="D4" s="7">
        <v>66.5</v>
      </c>
      <c r="E4" s="7">
        <v>86.33</v>
      </c>
      <c r="F4" s="8">
        <f t="shared" si="0"/>
        <v>76.415</v>
      </c>
    </row>
    <row r="5" ht="30" customHeight="1" spans="1:6">
      <c r="A5" s="5">
        <v>3</v>
      </c>
      <c r="B5" s="6" t="s">
        <v>226</v>
      </c>
      <c r="C5" s="6">
        <v>202110036</v>
      </c>
      <c r="D5" s="7">
        <v>70.5</v>
      </c>
      <c r="E5" s="7">
        <v>80.33</v>
      </c>
      <c r="F5" s="8">
        <f t="shared" si="0"/>
        <v>75.415</v>
      </c>
    </row>
    <row r="6" s="1" customFormat="1" ht="30" customHeight="1" spans="1:6">
      <c r="A6" s="5">
        <v>4</v>
      </c>
      <c r="B6" s="6" t="s">
        <v>227</v>
      </c>
      <c r="C6" s="6">
        <v>202110032</v>
      </c>
      <c r="D6" s="7">
        <v>70</v>
      </c>
      <c r="E6" s="7">
        <v>78.33</v>
      </c>
      <c r="F6" s="8">
        <f t="shared" si="0"/>
        <v>74.165</v>
      </c>
    </row>
    <row r="7" ht="30" customHeight="1" spans="1:6">
      <c r="A7" s="5">
        <v>5</v>
      </c>
      <c r="B7" s="6" t="s">
        <v>228</v>
      </c>
      <c r="C7" s="6">
        <v>202110030</v>
      </c>
      <c r="D7" s="7">
        <v>67</v>
      </c>
      <c r="E7" s="7">
        <v>79.33</v>
      </c>
      <c r="F7" s="8">
        <f t="shared" si="0"/>
        <v>73.165</v>
      </c>
    </row>
    <row r="8" ht="30" customHeight="1" spans="1:6">
      <c r="A8" s="5">
        <v>6</v>
      </c>
      <c r="B8" s="6" t="s">
        <v>229</v>
      </c>
      <c r="C8" s="6">
        <v>202110053</v>
      </c>
      <c r="D8" s="7">
        <v>64.5</v>
      </c>
      <c r="E8" s="7">
        <v>79.67</v>
      </c>
      <c r="F8" s="8">
        <f t="shared" si="0"/>
        <v>72.085</v>
      </c>
    </row>
    <row r="9" ht="30" customHeight="1" spans="1:6">
      <c r="A9" s="5">
        <v>7</v>
      </c>
      <c r="B9" s="6" t="s">
        <v>230</v>
      </c>
      <c r="C9" s="6">
        <v>202110015</v>
      </c>
      <c r="D9" s="7">
        <v>59</v>
      </c>
      <c r="E9" s="7">
        <v>84.67</v>
      </c>
      <c r="F9" s="8">
        <f t="shared" si="0"/>
        <v>71.835</v>
      </c>
    </row>
    <row r="10" ht="30" customHeight="1" spans="1:6">
      <c r="A10" s="5">
        <v>8</v>
      </c>
      <c r="B10" s="6" t="s">
        <v>231</v>
      </c>
      <c r="C10" s="6">
        <v>202110026</v>
      </c>
      <c r="D10" s="7">
        <v>60.5</v>
      </c>
      <c r="E10" s="7">
        <v>82</v>
      </c>
      <c r="F10" s="8">
        <f t="shared" si="0"/>
        <v>71.25</v>
      </c>
    </row>
    <row r="11" ht="30" customHeight="1" spans="1:6">
      <c r="A11" s="5">
        <v>9</v>
      </c>
      <c r="B11" s="6" t="s">
        <v>232</v>
      </c>
      <c r="C11" s="6">
        <v>202110007</v>
      </c>
      <c r="D11" s="7">
        <v>61.5</v>
      </c>
      <c r="E11" s="7">
        <v>80</v>
      </c>
      <c r="F11" s="8">
        <f t="shared" si="0"/>
        <v>70.75</v>
      </c>
    </row>
    <row r="12" ht="30" customHeight="1" spans="1:6">
      <c r="A12" s="5">
        <v>10</v>
      </c>
      <c r="B12" s="6" t="s">
        <v>233</v>
      </c>
      <c r="C12" s="6">
        <v>202110019</v>
      </c>
      <c r="D12" s="7">
        <v>54.5</v>
      </c>
      <c r="E12" s="7">
        <v>86.67</v>
      </c>
      <c r="F12" s="8">
        <f t="shared" si="0"/>
        <v>70.585</v>
      </c>
    </row>
    <row r="13" ht="30" customHeight="1" spans="1:6">
      <c r="A13" s="5">
        <v>11</v>
      </c>
      <c r="B13" s="6" t="s">
        <v>234</v>
      </c>
      <c r="C13" s="6">
        <v>202110023</v>
      </c>
      <c r="D13" s="7">
        <v>60.5</v>
      </c>
      <c r="E13" s="7">
        <v>80.33</v>
      </c>
      <c r="F13" s="8">
        <f t="shared" si="0"/>
        <v>70.415</v>
      </c>
    </row>
    <row r="14" ht="30" customHeight="1" spans="1:6">
      <c r="A14" s="5">
        <v>12</v>
      </c>
      <c r="B14" s="6" t="s">
        <v>235</v>
      </c>
      <c r="C14" s="6">
        <v>202110001</v>
      </c>
      <c r="D14" s="7">
        <v>61</v>
      </c>
      <c r="E14" s="7">
        <v>79.33</v>
      </c>
      <c r="F14" s="8">
        <f t="shared" si="0"/>
        <v>70.165</v>
      </c>
    </row>
    <row r="15" ht="30" customHeight="1" spans="1:6">
      <c r="A15" s="5">
        <v>13</v>
      </c>
      <c r="B15" s="6" t="s">
        <v>236</v>
      </c>
      <c r="C15" s="6">
        <v>202110010</v>
      </c>
      <c r="D15" s="7">
        <v>60.5</v>
      </c>
      <c r="E15" s="7">
        <v>78.67</v>
      </c>
      <c r="F15" s="8">
        <f t="shared" si="0"/>
        <v>69.585</v>
      </c>
    </row>
    <row r="16" ht="30" customHeight="1" spans="1:6">
      <c r="A16" s="5">
        <v>14</v>
      </c>
      <c r="B16" s="6" t="s">
        <v>237</v>
      </c>
      <c r="C16" s="6">
        <v>202110033</v>
      </c>
      <c r="D16" s="7">
        <v>56</v>
      </c>
      <c r="E16" s="7">
        <v>82</v>
      </c>
      <c r="F16" s="8">
        <f t="shared" si="0"/>
        <v>69</v>
      </c>
    </row>
    <row r="17" ht="30" customHeight="1" spans="1:6">
      <c r="A17" s="5">
        <v>15</v>
      </c>
      <c r="B17" s="6" t="s">
        <v>238</v>
      </c>
      <c r="C17" s="6">
        <v>202110017</v>
      </c>
      <c r="D17" s="7">
        <v>61</v>
      </c>
      <c r="E17" s="7">
        <v>74.67</v>
      </c>
      <c r="F17" s="8">
        <f t="shared" si="0"/>
        <v>67.835</v>
      </c>
    </row>
    <row r="18" s="1" customFormat="1" ht="30" customHeight="1" spans="1:6">
      <c r="A18" s="5">
        <v>16</v>
      </c>
      <c r="B18" s="6" t="s">
        <v>239</v>
      </c>
      <c r="C18" s="6">
        <v>202110024</v>
      </c>
      <c r="D18" s="7">
        <v>62</v>
      </c>
      <c r="E18" s="7">
        <v>73</v>
      </c>
      <c r="F18" s="8">
        <f t="shared" si="0"/>
        <v>67.5</v>
      </c>
    </row>
    <row r="19" ht="30" customHeight="1" spans="1:6">
      <c r="A19" s="5">
        <v>17</v>
      </c>
      <c r="B19" s="6" t="s">
        <v>240</v>
      </c>
      <c r="C19" s="6">
        <v>202110011</v>
      </c>
      <c r="D19" s="7">
        <v>58.5</v>
      </c>
      <c r="E19" s="7">
        <v>76</v>
      </c>
      <c r="F19" s="8">
        <f t="shared" si="0"/>
        <v>67.25</v>
      </c>
    </row>
    <row r="20" ht="30" customHeight="1" spans="1:6">
      <c r="A20" s="5">
        <v>18</v>
      </c>
      <c r="B20" s="6" t="s">
        <v>241</v>
      </c>
      <c r="C20" s="6">
        <v>202110005</v>
      </c>
      <c r="D20" s="7">
        <v>59.5</v>
      </c>
      <c r="E20" s="7">
        <v>73</v>
      </c>
      <c r="F20" s="8">
        <f t="shared" si="0"/>
        <v>66.25</v>
      </c>
    </row>
    <row r="21" ht="30" customHeight="1" spans="1:6">
      <c r="A21" s="5">
        <v>19</v>
      </c>
      <c r="B21" s="6" t="s">
        <v>242</v>
      </c>
      <c r="C21" s="6">
        <v>202110009</v>
      </c>
      <c r="D21" s="7">
        <v>52</v>
      </c>
      <c r="E21" s="7">
        <v>79.67</v>
      </c>
      <c r="F21" s="8">
        <f t="shared" si="0"/>
        <v>65.835</v>
      </c>
    </row>
    <row r="22" ht="30" customHeight="1" spans="1:6">
      <c r="A22" s="5">
        <v>20</v>
      </c>
      <c r="B22" s="6" t="s">
        <v>243</v>
      </c>
      <c r="C22" s="6">
        <v>202110029</v>
      </c>
      <c r="D22" s="7">
        <v>51</v>
      </c>
      <c r="E22" s="7">
        <v>80</v>
      </c>
      <c r="F22" s="8">
        <f t="shared" si="0"/>
        <v>65.5</v>
      </c>
    </row>
    <row r="23" ht="30" customHeight="1" spans="1:6">
      <c r="A23" s="5">
        <v>21</v>
      </c>
      <c r="B23" s="6" t="s">
        <v>244</v>
      </c>
      <c r="C23" s="6">
        <v>202110012</v>
      </c>
      <c r="D23" s="7">
        <v>56.5</v>
      </c>
      <c r="E23" s="7">
        <v>73.67</v>
      </c>
      <c r="F23" s="8">
        <f t="shared" si="0"/>
        <v>65.085</v>
      </c>
    </row>
    <row r="24" ht="30" customHeight="1" spans="1:6">
      <c r="A24" s="5">
        <v>22</v>
      </c>
      <c r="B24" s="6" t="s">
        <v>245</v>
      </c>
      <c r="C24" s="6">
        <v>202110025</v>
      </c>
      <c r="D24" s="7">
        <v>56</v>
      </c>
      <c r="E24" s="7">
        <v>73.33</v>
      </c>
      <c r="F24" s="8">
        <f t="shared" si="0"/>
        <v>64.665</v>
      </c>
    </row>
    <row r="25" ht="30" customHeight="1" spans="1:6">
      <c r="A25" s="5">
        <v>23</v>
      </c>
      <c r="B25" s="6" t="s">
        <v>246</v>
      </c>
      <c r="C25" s="6">
        <v>202110018</v>
      </c>
      <c r="D25" s="7">
        <v>49</v>
      </c>
      <c r="E25" s="7">
        <v>79.67</v>
      </c>
      <c r="F25" s="8">
        <f t="shared" si="0"/>
        <v>64.335</v>
      </c>
    </row>
    <row r="26" ht="30" customHeight="1" spans="1:6">
      <c r="A26" s="5">
        <v>24</v>
      </c>
      <c r="B26" s="6" t="s">
        <v>247</v>
      </c>
      <c r="C26" s="6">
        <v>202110008</v>
      </c>
      <c r="D26" s="7">
        <v>53</v>
      </c>
      <c r="E26" s="7">
        <v>73.67</v>
      </c>
      <c r="F26" s="8">
        <f t="shared" si="0"/>
        <v>63.335</v>
      </c>
    </row>
    <row r="27" ht="30" customHeight="1" spans="1:6">
      <c r="A27" s="5">
        <v>25</v>
      </c>
      <c r="B27" s="6" t="s">
        <v>248</v>
      </c>
      <c r="C27" s="6">
        <v>202110016</v>
      </c>
      <c r="D27" s="7">
        <v>43</v>
      </c>
      <c r="E27" s="7">
        <v>81</v>
      </c>
      <c r="F27" s="8">
        <f t="shared" si="0"/>
        <v>62</v>
      </c>
    </row>
    <row r="28" ht="30" customHeight="1" spans="1:6">
      <c r="A28" s="5">
        <v>26</v>
      </c>
      <c r="B28" s="6" t="s">
        <v>249</v>
      </c>
      <c r="C28" s="6">
        <v>202110006</v>
      </c>
      <c r="D28" s="7">
        <v>53</v>
      </c>
      <c r="E28" s="7">
        <v>69</v>
      </c>
      <c r="F28" s="8">
        <f t="shared" si="0"/>
        <v>61</v>
      </c>
    </row>
    <row r="29" ht="30" customHeight="1" spans="1:6">
      <c r="A29" s="5">
        <v>27</v>
      </c>
      <c r="B29" s="6" t="s">
        <v>250</v>
      </c>
      <c r="C29" s="6">
        <v>202110027</v>
      </c>
      <c r="D29" s="7">
        <v>50</v>
      </c>
      <c r="E29" s="7">
        <v>71.33</v>
      </c>
      <c r="F29" s="8">
        <f t="shared" si="0"/>
        <v>60.665</v>
      </c>
    </row>
    <row r="30" ht="30" customHeight="1" spans="1:6">
      <c r="A30" s="5">
        <v>28</v>
      </c>
      <c r="B30" s="6" t="s">
        <v>251</v>
      </c>
      <c r="C30" s="6">
        <v>202110003</v>
      </c>
      <c r="D30" s="7">
        <v>56.5</v>
      </c>
      <c r="E30" s="7">
        <v>64</v>
      </c>
      <c r="F30" s="8">
        <f t="shared" si="0"/>
        <v>60.25</v>
      </c>
    </row>
    <row r="31" ht="30" customHeight="1" spans="1:6">
      <c r="A31" s="5">
        <v>29</v>
      </c>
      <c r="B31" s="6" t="s">
        <v>252</v>
      </c>
      <c r="C31" s="6">
        <v>202110020</v>
      </c>
      <c r="D31" s="7">
        <v>40.5</v>
      </c>
      <c r="E31" s="7">
        <v>75.67</v>
      </c>
      <c r="F31" s="8">
        <f t="shared" si="0"/>
        <v>58.085</v>
      </c>
    </row>
    <row r="32" ht="30" customHeight="1" spans="1:6">
      <c r="A32" s="5">
        <v>30</v>
      </c>
      <c r="B32" s="6" t="s">
        <v>253</v>
      </c>
      <c r="C32" s="6">
        <v>202110013</v>
      </c>
      <c r="D32" s="7">
        <v>48</v>
      </c>
      <c r="E32" s="7">
        <v>59.33</v>
      </c>
      <c r="F32" s="8">
        <f t="shared" si="0"/>
        <v>53.665</v>
      </c>
    </row>
    <row r="33" ht="30" customHeight="1" spans="1:6">
      <c r="A33" s="5">
        <v>31</v>
      </c>
      <c r="B33" s="6" t="s">
        <v>254</v>
      </c>
      <c r="C33" s="6">
        <v>202110031</v>
      </c>
      <c r="D33" s="7">
        <v>75.5</v>
      </c>
      <c r="E33" s="7">
        <v>0</v>
      </c>
      <c r="F33" s="8">
        <f t="shared" si="0"/>
        <v>37.75</v>
      </c>
    </row>
    <row r="34" ht="30" customHeight="1" spans="1:6">
      <c r="A34" s="5">
        <v>32</v>
      </c>
      <c r="B34" s="6" t="s">
        <v>255</v>
      </c>
      <c r="C34" s="6">
        <v>202110034</v>
      </c>
      <c r="D34" s="7">
        <v>60</v>
      </c>
      <c r="E34" s="7">
        <v>0</v>
      </c>
      <c r="F34" s="8">
        <f t="shared" si="0"/>
        <v>30</v>
      </c>
    </row>
    <row r="35" s="1" customFormat="1" ht="30" customHeight="1" spans="1:6">
      <c r="A35" s="5">
        <v>33</v>
      </c>
      <c r="B35" s="6" t="s">
        <v>256</v>
      </c>
      <c r="C35" s="6">
        <v>202110014</v>
      </c>
      <c r="D35" s="7">
        <v>47.5</v>
      </c>
      <c r="E35" s="7">
        <v>0</v>
      </c>
      <c r="F35" s="8">
        <f t="shared" si="0"/>
        <v>23.75</v>
      </c>
    </row>
    <row r="36" spans="1:6">
      <c r="A36" s="9"/>
      <c r="B36" s="9"/>
      <c r="C36" s="9"/>
      <c r="D36" s="9"/>
      <c r="E36" s="9"/>
      <c r="F36" s="10"/>
    </row>
    <row r="37" spans="1:6">
      <c r="A37" s="9"/>
      <c r="B37" s="9"/>
      <c r="C37" s="9"/>
      <c r="D37" s="9"/>
      <c r="E37" s="9"/>
      <c r="F37" s="10"/>
    </row>
    <row r="38" spans="1:6">
      <c r="A38" s="9"/>
      <c r="B38" s="9"/>
      <c r="C38" s="9"/>
      <c r="D38" s="9"/>
      <c r="E38" s="9"/>
      <c r="F38" s="10"/>
    </row>
    <row r="39" spans="1:6">
      <c r="A39" s="9"/>
      <c r="B39" s="9"/>
      <c r="C39" s="9"/>
      <c r="D39" s="9"/>
      <c r="E39" s="9"/>
      <c r="F39" s="9"/>
    </row>
    <row r="40" spans="1:6">
      <c r="A40" s="9"/>
      <c r="B40" s="9"/>
      <c r="C40" s="9"/>
      <c r="D40" s="9"/>
      <c r="E40" s="9"/>
      <c r="F40" s="9"/>
    </row>
    <row r="41" spans="1:6">
      <c r="A41" s="9"/>
      <c r="B41" s="9"/>
      <c r="C41" s="9"/>
      <c r="D41" s="9"/>
      <c r="E41" s="9"/>
      <c r="F41" s="9"/>
    </row>
    <row r="42" spans="1:6">
      <c r="A42" s="9"/>
      <c r="B42" s="9"/>
      <c r="C42" s="9"/>
      <c r="D42" s="9"/>
      <c r="E42" s="9"/>
      <c r="F42" s="9"/>
    </row>
    <row r="43" spans="1:6">
      <c r="A43" s="9"/>
      <c r="B43" s="9"/>
      <c r="C43" s="9"/>
      <c r="D43" s="9"/>
      <c r="E43" s="9"/>
      <c r="F43" s="9"/>
    </row>
    <row r="44" spans="1:6">
      <c r="A44" s="9"/>
      <c r="B44" s="9"/>
      <c r="C44" s="9"/>
      <c r="D44" s="9"/>
      <c r="E44" s="9"/>
      <c r="F44" s="9"/>
    </row>
    <row r="45" spans="1:6">
      <c r="A45" s="9"/>
      <c r="B45" s="9"/>
      <c r="C45" s="9"/>
      <c r="D45" s="9"/>
      <c r="E45" s="9"/>
      <c r="F45" s="9"/>
    </row>
    <row r="46" spans="1:6">
      <c r="A46" s="9"/>
      <c r="B46" s="9"/>
      <c r="C46" s="9"/>
      <c r="D46" s="9"/>
      <c r="E46" s="9"/>
      <c r="F46" s="9"/>
    </row>
    <row r="47" spans="1:6">
      <c r="A47" s="9"/>
      <c r="B47" s="9"/>
      <c r="C47" s="9"/>
      <c r="D47" s="9"/>
      <c r="E47" s="9"/>
      <c r="F47" s="9"/>
    </row>
    <row r="48" spans="1:6">
      <c r="A48" s="9"/>
      <c r="B48" s="9"/>
      <c r="C48" s="9"/>
      <c r="D48" s="9"/>
      <c r="E48" s="9"/>
      <c r="F48" s="9"/>
    </row>
  </sheetData>
  <mergeCells count="1">
    <mergeCell ref="A1:F1"/>
  </mergeCells>
  <printOptions horizontalCentered="1"/>
  <pageMargins left="0.948611111111111" right="0.948611111111111" top="1" bottom="1" header="0.5" footer="0.5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7"/>
  <sheetViews>
    <sheetView workbookViewId="0">
      <selection activeCell="K1" sqref="K$1:K$1048576"/>
    </sheetView>
  </sheetViews>
  <sheetFormatPr defaultColWidth="9" defaultRowHeight="14.25" outlineLevelCol="6"/>
  <cols>
    <col min="1" max="1" width="6.5" style="1" customWidth="1"/>
    <col min="2" max="2" width="10.25" style="1" customWidth="1"/>
    <col min="3" max="3" width="14.125" style="1" customWidth="1"/>
    <col min="4" max="4" width="11.625" style="1" customWidth="1"/>
    <col min="5" max="5" width="11.875" style="1" customWidth="1"/>
    <col min="6" max="6" width="14.25" style="25" customWidth="1"/>
    <col min="7" max="16382" width="9" style="1"/>
  </cols>
  <sheetData>
    <row r="1" ht="48" customHeight="1" spans="1:6">
      <c r="A1" s="2" t="s">
        <v>41</v>
      </c>
      <c r="B1" s="11"/>
      <c r="C1" s="11"/>
      <c r="D1" s="11"/>
      <c r="E1" s="11"/>
      <c r="F1" s="11"/>
    </row>
    <row r="2" s="1" customFormat="1" ht="39" customHeight="1" spans="1:6">
      <c r="A2" s="3" t="s">
        <v>1</v>
      </c>
      <c r="B2" s="3" t="s">
        <v>2</v>
      </c>
      <c r="C2" s="3" t="s">
        <v>3</v>
      </c>
      <c r="D2" s="3" t="s">
        <v>4</v>
      </c>
      <c r="E2" s="22" t="s">
        <v>5</v>
      </c>
      <c r="F2" s="3" t="s">
        <v>6</v>
      </c>
    </row>
    <row r="3" s="1" customFormat="1" ht="31" customHeight="1" spans="1:7">
      <c r="A3" s="5">
        <v>1</v>
      </c>
      <c r="B3" s="6" t="s">
        <v>42</v>
      </c>
      <c r="C3" s="6">
        <v>202102021</v>
      </c>
      <c r="D3" s="7">
        <v>76.5</v>
      </c>
      <c r="E3" s="7">
        <v>77.3</v>
      </c>
      <c r="F3" s="8">
        <f t="shared" ref="F3:F22" si="0">(D3+E3)*50%</f>
        <v>76.9</v>
      </c>
      <c r="G3" s="9"/>
    </row>
    <row r="4" s="1" customFormat="1" ht="31" customHeight="1" spans="1:7">
      <c r="A4" s="5">
        <v>2</v>
      </c>
      <c r="B4" s="6" t="s">
        <v>43</v>
      </c>
      <c r="C4" s="6">
        <v>202102004</v>
      </c>
      <c r="D4" s="7">
        <v>66.5</v>
      </c>
      <c r="E4" s="7">
        <v>70</v>
      </c>
      <c r="F4" s="8">
        <f t="shared" si="0"/>
        <v>68.25</v>
      </c>
      <c r="G4" s="9"/>
    </row>
    <row r="5" s="1" customFormat="1" ht="31" customHeight="1" spans="1:7">
      <c r="A5" s="5">
        <v>3</v>
      </c>
      <c r="B5" s="6" t="s">
        <v>44</v>
      </c>
      <c r="C5" s="6">
        <v>202102003</v>
      </c>
      <c r="D5" s="7">
        <v>65.5</v>
      </c>
      <c r="E5" s="7">
        <v>68</v>
      </c>
      <c r="F5" s="8">
        <f t="shared" si="0"/>
        <v>66.75</v>
      </c>
      <c r="G5" s="9"/>
    </row>
    <row r="6" s="1" customFormat="1" ht="31" customHeight="1" spans="1:7">
      <c r="A6" s="5">
        <v>4</v>
      </c>
      <c r="B6" s="6" t="s">
        <v>45</v>
      </c>
      <c r="C6" s="6">
        <v>202102014</v>
      </c>
      <c r="D6" s="7">
        <v>62</v>
      </c>
      <c r="E6" s="7">
        <v>71</v>
      </c>
      <c r="F6" s="8">
        <f t="shared" si="0"/>
        <v>66.5</v>
      </c>
      <c r="G6" s="9"/>
    </row>
    <row r="7" s="1" customFormat="1" ht="31" customHeight="1" spans="1:7">
      <c r="A7" s="5">
        <v>5</v>
      </c>
      <c r="B7" s="6" t="s">
        <v>46</v>
      </c>
      <c r="C7" s="6">
        <v>202102018</v>
      </c>
      <c r="D7" s="7">
        <v>58.5</v>
      </c>
      <c r="E7" s="7">
        <v>66.3</v>
      </c>
      <c r="F7" s="8">
        <f t="shared" si="0"/>
        <v>62.4</v>
      </c>
      <c r="G7" s="9"/>
    </row>
    <row r="8" s="1" customFormat="1" ht="31" customHeight="1" spans="1:7">
      <c r="A8" s="5">
        <v>6</v>
      </c>
      <c r="B8" s="6" t="s">
        <v>47</v>
      </c>
      <c r="C8" s="6">
        <v>202102007</v>
      </c>
      <c r="D8" s="7">
        <v>54.5</v>
      </c>
      <c r="E8" s="7">
        <v>70.3</v>
      </c>
      <c r="F8" s="8">
        <f t="shared" si="0"/>
        <v>62.4</v>
      </c>
      <c r="G8" s="9"/>
    </row>
    <row r="9" s="1" customFormat="1" ht="31" customHeight="1" spans="1:7">
      <c r="A9" s="5">
        <v>7</v>
      </c>
      <c r="B9" s="6" t="s">
        <v>48</v>
      </c>
      <c r="C9" s="6">
        <v>202102015</v>
      </c>
      <c r="D9" s="7">
        <v>61.5</v>
      </c>
      <c r="E9" s="7">
        <v>61.3</v>
      </c>
      <c r="F9" s="8">
        <f t="shared" si="0"/>
        <v>61.4</v>
      </c>
      <c r="G9" s="9"/>
    </row>
    <row r="10" s="1" customFormat="1" ht="31" customHeight="1" spans="1:7">
      <c r="A10" s="5">
        <v>8</v>
      </c>
      <c r="B10" s="6" t="s">
        <v>49</v>
      </c>
      <c r="C10" s="6">
        <v>202102017</v>
      </c>
      <c r="D10" s="7">
        <v>49.5</v>
      </c>
      <c r="E10" s="7">
        <v>66</v>
      </c>
      <c r="F10" s="8">
        <f t="shared" si="0"/>
        <v>57.75</v>
      </c>
      <c r="G10" s="9"/>
    </row>
    <row r="11" s="1" customFormat="1" ht="31" customHeight="1" spans="1:7">
      <c r="A11" s="5">
        <v>9</v>
      </c>
      <c r="B11" s="6" t="s">
        <v>50</v>
      </c>
      <c r="C11" s="6">
        <v>202102016</v>
      </c>
      <c r="D11" s="7">
        <v>55.5</v>
      </c>
      <c r="E11" s="7">
        <v>59</v>
      </c>
      <c r="F11" s="8">
        <f t="shared" si="0"/>
        <v>57.25</v>
      </c>
      <c r="G11" s="9"/>
    </row>
    <row r="12" s="1" customFormat="1" ht="31" customHeight="1" spans="1:7">
      <c r="A12" s="5">
        <v>10</v>
      </c>
      <c r="B12" s="6" t="s">
        <v>51</v>
      </c>
      <c r="C12" s="6">
        <v>202102005</v>
      </c>
      <c r="D12" s="7">
        <v>52.5</v>
      </c>
      <c r="E12" s="7">
        <v>51</v>
      </c>
      <c r="F12" s="8">
        <f t="shared" si="0"/>
        <v>51.75</v>
      </c>
      <c r="G12" s="9"/>
    </row>
    <row r="13" s="1" customFormat="1" ht="31" customHeight="1" spans="1:7">
      <c r="A13" s="5">
        <v>11</v>
      </c>
      <c r="B13" s="6" t="s">
        <v>52</v>
      </c>
      <c r="C13" s="6">
        <v>202102013</v>
      </c>
      <c r="D13" s="7">
        <v>54.5</v>
      </c>
      <c r="E13" s="7">
        <v>48.6</v>
      </c>
      <c r="F13" s="8">
        <f t="shared" si="0"/>
        <v>51.55</v>
      </c>
      <c r="G13" s="9"/>
    </row>
    <row r="14" s="1" customFormat="1" ht="31" customHeight="1" spans="1:7">
      <c r="A14" s="5">
        <v>12</v>
      </c>
      <c r="B14" s="6" t="s">
        <v>53</v>
      </c>
      <c r="C14" s="6">
        <v>202102019</v>
      </c>
      <c r="D14" s="7">
        <v>57</v>
      </c>
      <c r="E14" s="7">
        <v>45.3</v>
      </c>
      <c r="F14" s="8">
        <f t="shared" si="0"/>
        <v>51.15</v>
      </c>
      <c r="G14" s="9"/>
    </row>
    <row r="15" s="1" customFormat="1" ht="31" customHeight="1" spans="1:7">
      <c r="A15" s="5">
        <v>13</v>
      </c>
      <c r="B15" s="6" t="s">
        <v>54</v>
      </c>
      <c r="C15" s="6">
        <v>202102006</v>
      </c>
      <c r="D15" s="7">
        <v>53</v>
      </c>
      <c r="E15" s="7">
        <v>49</v>
      </c>
      <c r="F15" s="8">
        <f t="shared" si="0"/>
        <v>51</v>
      </c>
      <c r="G15" s="9"/>
    </row>
    <row r="16" s="1" customFormat="1" ht="31" customHeight="1" spans="1:7">
      <c r="A16" s="5">
        <v>14</v>
      </c>
      <c r="B16" s="6" t="s">
        <v>55</v>
      </c>
      <c r="C16" s="6">
        <v>202102011</v>
      </c>
      <c r="D16" s="7">
        <v>56.5</v>
      </c>
      <c r="E16" s="7">
        <v>43</v>
      </c>
      <c r="F16" s="8">
        <f t="shared" si="0"/>
        <v>49.75</v>
      </c>
      <c r="G16" s="9"/>
    </row>
    <row r="17" s="1" customFormat="1" ht="31" customHeight="1" spans="1:7">
      <c r="A17" s="5">
        <v>15</v>
      </c>
      <c r="B17" s="6" t="s">
        <v>56</v>
      </c>
      <c r="C17" s="6">
        <v>202102012</v>
      </c>
      <c r="D17" s="7">
        <v>48</v>
      </c>
      <c r="E17" s="7">
        <v>50.3</v>
      </c>
      <c r="F17" s="8">
        <f t="shared" si="0"/>
        <v>49.15</v>
      </c>
      <c r="G17" s="9"/>
    </row>
    <row r="18" s="1" customFormat="1" ht="31" customHeight="1" spans="1:7">
      <c r="A18" s="5">
        <v>16</v>
      </c>
      <c r="B18" s="6" t="s">
        <v>57</v>
      </c>
      <c r="C18" s="6">
        <v>202102009</v>
      </c>
      <c r="D18" s="7">
        <v>44</v>
      </c>
      <c r="E18" s="7">
        <v>36.3</v>
      </c>
      <c r="F18" s="8">
        <f t="shared" si="0"/>
        <v>40.15</v>
      </c>
      <c r="G18" s="9"/>
    </row>
    <row r="19" s="1" customFormat="1" ht="31" customHeight="1" spans="1:7">
      <c r="A19" s="5">
        <v>17</v>
      </c>
      <c r="B19" s="6" t="s">
        <v>58</v>
      </c>
      <c r="C19" s="6">
        <v>202102010</v>
      </c>
      <c r="D19" s="7">
        <v>39.5</v>
      </c>
      <c r="E19" s="7">
        <v>33.6</v>
      </c>
      <c r="F19" s="8">
        <f t="shared" si="0"/>
        <v>36.55</v>
      </c>
      <c r="G19" s="9"/>
    </row>
    <row r="20" s="1" customFormat="1" ht="31" customHeight="1" spans="1:7">
      <c r="A20" s="5">
        <v>18</v>
      </c>
      <c r="B20" s="6" t="s">
        <v>59</v>
      </c>
      <c r="C20" s="6">
        <v>202102001</v>
      </c>
      <c r="D20" s="7">
        <v>38</v>
      </c>
      <c r="E20" s="7">
        <v>31</v>
      </c>
      <c r="F20" s="8">
        <f t="shared" si="0"/>
        <v>34.5</v>
      </c>
      <c r="G20" s="9"/>
    </row>
    <row r="21" s="1" customFormat="1" ht="31" customHeight="1" spans="1:7">
      <c r="A21" s="5">
        <v>19</v>
      </c>
      <c r="B21" s="6" t="s">
        <v>60</v>
      </c>
      <c r="C21" s="6">
        <v>202102002</v>
      </c>
      <c r="D21" s="7">
        <v>49.5</v>
      </c>
      <c r="E21" s="7">
        <v>18.6</v>
      </c>
      <c r="F21" s="8">
        <f t="shared" si="0"/>
        <v>34.05</v>
      </c>
      <c r="G21" s="9"/>
    </row>
    <row r="22" s="1" customFormat="1" ht="31" customHeight="1" spans="1:7">
      <c r="A22" s="5">
        <v>20</v>
      </c>
      <c r="B22" s="6" t="s">
        <v>61</v>
      </c>
      <c r="C22" s="6">
        <v>202102008</v>
      </c>
      <c r="D22" s="7">
        <v>34.5</v>
      </c>
      <c r="E22" s="7">
        <v>0</v>
      </c>
      <c r="F22" s="8">
        <f t="shared" si="0"/>
        <v>17.25</v>
      </c>
      <c r="G22" s="9"/>
    </row>
    <row r="23" s="1" customFormat="1" ht="27" customHeight="1" spans="1:7">
      <c r="A23" s="9"/>
      <c r="B23" s="9"/>
      <c r="C23" s="9"/>
      <c r="D23" s="9"/>
      <c r="E23" s="9"/>
      <c r="F23" s="10"/>
      <c r="G23" s="9"/>
    </row>
    <row r="24" s="1" customFormat="1" ht="27" customHeight="1" spans="1:7">
      <c r="A24" s="9"/>
      <c r="B24" s="9"/>
      <c r="C24" s="9"/>
      <c r="D24" s="9"/>
      <c r="E24" s="9"/>
      <c r="F24" s="20"/>
      <c r="G24" s="9"/>
    </row>
    <row r="25" s="1" customFormat="1" ht="27" customHeight="1" spans="1:7">
      <c r="A25" s="9"/>
      <c r="B25" s="9"/>
      <c r="C25" s="9"/>
      <c r="D25" s="9"/>
      <c r="E25" s="9"/>
      <c r="F25" s="20"/>
      <c r="G25" s="9"/>
    </row>
    <row r="26" s="1" customFormat="1" ht="27" customHeight="1" spans="6:6">
      <c r="F26" s="25"/>
    </row>
    <row r="27" s="1" customFormat="1" ht="27" customHeight="1" spans="6:6">
      <c r="F27" s="25"/>
    </row>
  </sheetData>
  <mergeCells count="1">
    <mergeCell ref="A1:F1"/>
  </mergeCells>
  <printOptions horizontalCentered="1"/>
  <pageMargins left="0.948611111111111" right="0.948611111111111" top="0.802777777777778" bottom="0.802777777777778" header="0.5" footer="0.5"/>
  <pageSetup paperSize="9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3"/>
  <sheetViews>
    <sheetView workbookViewId="0">
      <selection activeCell="K6" sqref="K6"/>
    </sheetView>
  </sheetViews>
  <sheetFormatPr defaultColWidth="9" defaultRowHeight="14.25" outlineLevelCol="6"/>
  <cols>
    <col min="1" max="1" width="7" style="1" customWidth="1"/>
    <col min="2" max="2" width="11.75" style="1" customWidth="1"/>
    <col min="3" max="3" width="13" style="1" customWidth="1"/>
    <col min="4" max="4" width="10.875" style="1" customWidth="1"/>
    <col min="5" max="5" width="12.625" style="1" customWidth="1"/>
    <col min="6" max="6" width="12.875" style="23" customWidth="1"/>
    <col min="7" max="16384" width="9" style="1"/>
  </cols>
  <sheetData>
    <row r="1" ht="53" customHeight="1" spans="1:6">
      <c r="A1" s="2" t="s">
        <v>62</v>
      </c>
      <c r="B1" s="2"/>
      <c r="C1" s="2"/>
      <c r="D1" s="2"/>
      <c r="E1" s="2"/>
      <c r="F1" s="2"/>
    </row>
    <row r="2" s="1" customFormat="1" ht="33" customHeight="1" spans="1:6">
      <c r="A2" s="3" t="s">
        <v>1</v>
      </c>
      <c r="B2" s="3" t="s">
        <v>2</v>
      </c>
      <c r="C2" s="3" t="s">
        <v>3</v>
      </c>
      <c r="D2" s="3" t="s">
        <v>4</v>
      </c>
      <c r="E2" s="22" t="s">
        <v>5</v>
      </c>
      <c r="F2" s="24" t="s">
        <v>6</v>
      </c>
    </row>
    <row r="3" s="1" customFormat="1" ht="30" customHeight="1" spans="1:7">
      <c r="A3" s="5">
        <v>1</v>
      </c>
      <c r="B3" s="6" t="s">
        <v>63</v>
      </c>
      <c r="C3" s="6">
        <v>202103003</v>
      </c>
      <c r="D3" s="7">
        <v>67</v>
      </c>
      <c r="E3" s="5">
        <v>76</v>
      </c>
      <c r="F3" s="8">
        <f t="shared" ref="F3:F11" si="0">(D3+E3)*50%</f>
        <v>71.5</v>
      </c>
      <c r="G3" s="9"/>
    </row>
    <row r="4" s="1" customFormat="1" ht="30" customHeight="1" spans="1:7">
      <c r="A4" s="5">
        <v>2</v>
      </c>
      <c r="B4" s="6" t="s">
        <v>64</v>
      </c>
      <c r="C4" s="6">
        <v>202103005</v>
      </c>
      <c r="D4" s="7">
        <v>66</v>
      </c>
      <c r="E4" s="5">
        <v>76</v>
      </c>
      <c r="F4" s="8">
        <f t="shared" si="0"/>
        <v>71</v>
      </c>
      <c r="G4" s="9"/>
    </row>
    <row r="5" s="1" customFormat="1" ht="29" customHeight="1" spans="1:7">
      <c r="A5" s="5">
        <v>3</v>
      </c>
      <c r="B5" s="6" t="s">
        <v>65</v>
      </c>
      <c r="C5" s="6">
        <v>202103012</v>
      </c>
      <c r="D5" s="7">
        <v>66.5</v>
      </c>
      <c r="E5" s="5">
        <v>74.33</v>
      </c>
      <c r="F5" s="8">
        <f t="shared" si="0"/>
        <v>70.415</v>
      </c>
      <c r="G5" s="9"/>
    </row>
    <row r="6" s="1" customFormat="1" ht="30" customHeight="1" spans="1:7">
      <c r="A6" s="5">
        <v>4</v>
      </c>
      <c r="B6" s="6" t="s">
        <v>66</v>
      </c>
      <c r="C6" s="6">
        <v>202103010</v>
      </c>
      <c r="D6" s="7">
        <v>54</v>
      </c>
      <c r="E6" s="5">
        <v>79.33</v>
      </c>
      <c r="F6" s="8">
        <f t="shared" si="0"/>
        <v>66.665</v>
      </c>
      <c r="G6" s="9"/>
    </row>
    <row r="7" s="1" customFormat="1" ht="30" customHeight="1" spans="1:7">
      <c r="A7" s="5">
        <v>5</v>
      </c>
      <c r="B7" s="6" t="s">
        <v>67</v>
      </c>
      <c r="C7" s="6">
        <v>202103001</v>
      </c>
      <c r="D7" s="7">
        <v>59</v>
      </c>
      <c r="E7" s="5">
        <v>64.67</v>
      </c>
      <c r="F7" s="8">
        <f t="shared" si="0"/>
        <v>61.835</v>
      </c>
      <c r="G7" s="9"/>
    </row>
    <row r="8" s="1" customFormat="1" ht="30" customHeight="1" spans="1:7">
      <c r="A8" s="5">
        <v>6</v>
      </c>
      <c r="B8" s="6" t="s">
        <v>68</v>
      </c>
      <c r="C8" s="6">
        <v>202103007</v>
      </c>
      <c r="D8" s="7">
        <v>53.5</v>
      </c>
      <c r="E8" s="5">
        <v>69.67</v>
      </c>
      <c r="F8" s="8">
        <f t="shared" si="0"/>
        <v>61.585</v>
      </c>
      <c r="G8" s="9"/>
    </row>
    <row r="9" s="1" customFormat="1" ht="30" customHeight="1" spans="1:7">
      <c r="A9" s="5">
        <v>7</v>
      </c>
      <c r="B9" s="6" t="s">
        <v>69</v>
      </c>
      <c r="C9" s="6">
        <v>202103009</v>
      </c>
      <c r="D9" s="7">
        <v>57.5</v>
      </c>
      <c r="E9" s="5">
        <v>59.67</v>
      </c>
      <c r="F9" s="8">
        <f t="shared" si="0"/>
        <v>58.585</v>
      </c>
      <c r="G9" s="9"/>
    </row>
    <row r="10" s="1" customFormat="1" ht="30" customHeight="1" spans="1:7">
      <c r="A10" s="5">
        <v>8</v>
      </c>
      <c r="B10" s="6" t="s">
        <v>70</v>
      </c>
      <c r="C10" s="6">
        <v>202103002</v>
      </c>
      <c r="D10" s="7">
        <v>61.5</v>
      </c>
      <c r="E10" s="5">
        <v>47.33</v>
      </c>
      <c r="F10" s="8">
        <f t="shared" si="0"/>
        <v>54.415</v>
      </c>
      <c r="G10" s="9"/>
    </row>
    <row r="11" s="1" customFormat="1" ht="30" customHeight="1" spans="1:7">
      <c r="A11" s="5">
        <v>9</v>
      </c>
      <c r="B11" s="6" t="s">
        <v>71</v>
      </c>
      <c r="C11" s="6">
        <v>202103006</v>
      </c>
      <c r="D11" s="7">
        <v>59.5</v>
      </c>
      <c r="E11" s="5">
        <v>0</v>
      </c>
      <c r="F11" s="8">
        <f t="shared" si="0"/>
        <v>29.75</v>
      </c>
      <c r="G11" s="9"/>
    </row>
    <row r="12" spans="1:7">
      <c r="A12" s="9"/>
      <c r="B12" s="9"/>
      <c r="C12" s="9"/>
      <c r="D12" s="9"/>
      <c r="E12" s="9"/>
      <c r="F12" s="21"/>
      <c r="G12" s="9"/>
    </row>
    <row r="13" spans="1:7">
      <c r="A13" s="9"/>
      <c r="B13" s="9"/>
      <c r="C13" s="9"/>
      <c r="D13" s="9"/>
      <c r="E13" s="9"/>
      <c r="F13" s="21"/>
      <c r="G13" s="9"/>
    </row>
  </sheetData>
  <mergeCells count="1">
    <mergeCell ref="A1:F1"/>
  </mergeCells>
  <printOptions horizontalCentered="1"/>
  <pageMargins left="0.948611111111111" right="0.948611111111111" top="1" bottom="1" header="0.5" footer="0.5"/>
  <pageSetup paperSize="9" orientation="portrait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6"/>
  <sheetViews>
    <sheetView workbookViewId="0">
      <selection activeCell="K1" sqref="K$1:K$1048576"/>
    </sheetView>
  </sheetViews>
  <sheetFormatPr defaultColWidth="9" defaultRowHeight="14.25" outlineLevelCol="5"/>
  <cols>
    <col min="1" max="1" width="7.25" style="1" customWidth="1"/>
    <col min="2" max="2" width="12" style="1" customWidth="1"/>
    <col min="3" max="3" width="13.75" style="1" customWidth="1"/>
    <col min="4" max="4" width="12.125" style="1" customWidth="1"/>
    <col min="5" max="6" width="12.5" style="1" customWidth="1"/>
    <col min="7" max="16384" width="9" style="1"/>
  </cols>
  <sheetData>
    <row r="1" ht="56" customHeight="1" spans="1:6">
      <c r="A1" s="2" t="s">
        <v>72</v>
      </c>
      <c r="B1" s="2"/>
      <c r="C1" s="2"/>
      <c r="D1" s="2"/>
      <c r="E1" s="2"/>
      <c r="F1" s="2"/>
    </row>
    <row r="2" s="1" customFormat="1" ht="33" customHeight="1" spans="1:6">
      <c r="A2" s="3" t="s">
        <v>1</v>
      </c>
      <c r="B2" s="3" t="s">
        <v>2</v>
      </c>
      <c r="C2" s="3" t="s">
        <v>3</v>
      </c>
      <c r="D2" s="3" t="s">
        <v>4</v>
      </c>
      <c r="E2" s="22" t="s">
        <v>5</v>
      </c>
      <c r="F2" s="3" t="s">
        <v>6</v>
      </c>
    </row>
    <row r="3" s="1" customFormat="1" ht="30" customHeight="1" spans="1:6">
      <c r="A3" s="5">
        <v>1</v>
      </c>
      <c r="B3" s="6" t="s">
        <v>73</v>
      </c>
      <c r="C3" s="6">
        <v>202104023</v>
      </c>
      <c r="D3" s="7">
        <v>83.5</v>
      </c>
      <c r="E3" s="7">
        <v>77.6</v>
      </c>
      <c r="F3" s="8">
        <f t="shared" ref="F3:F29" si="0">(D3+E3)*50%</f>
        <v>80.55</v>
      </c>
    </row>
    <row r="4" s="1" customFormat="1" ht="30" customHeight="1" spans="1:6">
      <c r="A4" s="5">
        <v>2</v>
      </c>
      <c r="B4" s="6" t="s">
        <v>74</v>
      </c>
      <c r="C4" s="6">
        <v>202104028</v>
      </c>
      <c r="D4" s="7">
        <v>77.5</v>
      </c>
      <c r="E4" s="7">
        <v>83.4</v>
      </c>
      <c r="F4" s="8">
        <f t="shared" si="0"/>
        <v>80.45</v>
      </c>
    </row>
    <row r="5" s="1" customFormat="1" ht="30" customHeight="1" spans="1:6">
      <c r="A5" s="5">
        <v>3</v>
      </c>
      <c r="B5" s="6" t="s">
        <v>75</v>
      </c>
      <c r="C5" s="6">
        <v>202104009</v>
      </c>
      <c r="D5" s="7">
        <v>76.5</v>
      </c>
      <c r="E5" s="7">
        <v>76.2</v>
      </c>
      <c r="F5" s="8">
        <f t="shared" si="0"/>
        <v>76.35</v>
      </c>
    </row>
    <row r="6" s="1" customFormat="1" ht="30" customHeight="1" spans="1:6">
      <c r="A6" s="5">
        <v>4</v>
      </c>
      <c r="B6" s="6" t="s">
        <v>76</v>
      </c>
      <c r="C6" s="6">
        <v>202104014</v>
      </c>
      <c r="D6" s="7">
        <v>72.5</v>
      </c>
      <c r="E6" s="7">
        <v>77.8</v>
      </c>
      <c r="F6" s="8">
        <f t="shared" si="0"/>
        <v>75.15</v>
      </c>
    </row>
    <row r="7" s="1" customFormat="1" ht="30" customHeight="1" spans="1:6">
      <c r="A7" s="5">
        <v>5</v>
      </c>
      <c r="B7" s="6" t="s">
        <v>77</v>
      </c>
      <c r="C7" s="6">
        <v>202104013</v>
      </c>
      <c r="D7" s="7">
        <v>63.5</v>
      </c>
      <c r="E7" s="7">
        <v>83.2</v>
      </c>
      <c r="F7" s="8">
        <f t="shared" si="0"/>
        <v>73.35</v>
      </c>
    </row>
    <row r="8" s="1" customFormat="1" ht="30" customHeight="1" spans="1:6">
      <c r="A8" s="5">
        <v>6</v>
      </c>
      <c r="B8" s="6" t="s">
        <v>78</v>
      </c>
      <c r="C8" s="6">
        <v>202104024</v>
      </c>
      <c r="D8" s="7">
        <v>70.5</v>
      </c>
      <c r="E8" s="7">
        <v>74.4</v>
      </c>
      <c r="F8" s="8">
        <f t="shared" si="0"/>
        <v>72.45</v>
      </c>
    </row>
    <row r="9" s="1" customFormat="1" ht="30" customHeight="1" spans="1:6">
      <c r="A9" s="5">
        <v>7</v>
      </c>
      <c r="B9" s="6" t="s">
        <v>79</v>
      </c>
      <c r="C9" s="6">
        <v>202104031</v>
      </c>
      <c r="D9" s="7">
        <v>59.5</v>
      </c>
      <c r="E9" s="7">
        <v>85.2</v>
      </c>
      <c r="F9" s="8">
        <f t="shared" si="0"/>
        <v>72.35</v>
      </c>
    </row>
    <row r="10" s="1" customFormat="1" ht="30" customHeight="1" spans="1:6">
      <c r="A10" s="5">
        <v>8</v>
      </c>
      <c r="B10" s="6" t="s">
        <v>80</v>
      </c>
      <c r="C10" s="6">
        <v>202104004</v>
      </c>
      <c r="D10" s="7">
        <v>65.5</v>
      </c>
      <c r="E10" s="7">
        <v>79.1</v>
      </c>
      <c r="F10" s="8">
        <f t="shared" si="0"/>
        <v>72.3</v>
      </c>
    </row>
    <row r="11" s="1" customFormat="1" ht="30" customHeight="1" spans="1:6">
      <c r="A11" s="5">
        <v>9</v>
      </c>
      <c r="B11" s="6" t="s">
        <v>81</v>
      </c>
      <c r="C11" s="6">
        <v>202104001</v>
      </c>
      <c r="D11" s="7">
        <v>62.5</v>
      </c>
      <c r="E11" s="7">
        <v>81.5</v>
      </c>
      <c r="F11" s="8">
        <f t="shared" si="0"/>
        <v>72</v>
      </c>
    </row>
    <row r="12" s="1" customFormat="1" ht="30" customHeight="1" spans="1:6">
      <c r="A12" s="5">
        <v>10</v>
      </c>
      <c r="B12" s="6" t="s">
        <v>82</v>
      </c>
      <c r="C12" s="6">
        <v>202104007</v>
      </c>
      <c r="D12" s="7">
        <v>58</v>
      </c>
      <c r="E12" s="7">
        <v>83.5</v>
      </c>
      <c r="F12" s="8">
        <f t="shared" si="0"/>
        <v>70.75</v>
      </c>
    </row>
    <row r="13" s="1" customFormat="1" ht="30" customHeight="1" spans="1:6">
      <c r="A13" s="5">
        <v>11</v>
      </c>
      <c r="B13" s="6" t="s">
        <v>83</v>
      </c>
      <c r="C13" s="6">
        <v>202104021</v>
      </c>
      <c r="D13" s="7">
        <v>63</v>
      </c>
      <c r="E13" s="7">
        <v>78.2</v>
      </c>
      <c r="F13" s="8">
        <f t="shared" si="0"/>
        <v>70.6</v>
      </c>
    </row>
    <row r="14" s="1" customFormat="1" ht="30" customHeight="1" spans="1:6">
      <c r="A14" s="5">
        <v>12</v>
      </c>
      <c r="B14" s="6" t="s">
        <v>84</v>
      </c>
      <c r="C14" s="6">
        <v>202104006</v>
      </c>
      <c r="D14" s="7">
        <v>66.5</v>
      </c>
      <c r="E14" s="7">
        <v>74.4</v>
      </c>
      <c r="F14" s="8">
        <f t="shared" si="0"/>
        <v>70.45</v>
      </c>
    </row>
    <row r="15" s="1" customFormat="1" ht="30" customHeight="1" spans="1:6">
      <c r="A15" s="5">
        <v>13</v>
      </c>
      <c r="B15" s="6" t="s">
        <v>85</v>
      </c>
      <c r="C15" s="6">
        <v>202104003</v>
      </c>
      <c r="D15" s="7">
        <v>60</v>
      </c>
      <c r="E15" s="7">
        <v>79.6</v>
      </c>
      <c r="F15" s="8">
        <f t="shared" si="0"/>
        <v>69.8</v>
      </c>
    </row>
    <row r="16" s="1" customFormat="1" ht="30" customHeight="1" spans="1:6">
      <c r="A16" s="5">
        <v>14</v>
      </c>
      <c r="B16" s="6" t="s">
        <v>86</v>
      </c>
      <c r="C16" s="6">
        <v>202104015</v>
      </c>
      <c r="D16" s="7">
        <v>56.5</v>
      </c>
      <c r="E16" s="7">
        <v>79.7</v>
      </c>
      <c r="F16" s="8">
        <f t="shared" si="0"/>
        <v>68.1</v>
      </c>
    </row>
    <row r="17" s="1" customFormat="1" ht="30" customHeight="1" spans="1:6">
      <c r="A17" s="5">
        <v>15</v>
      </c>
      <c r="B17" s="6" t="s">
        <v>87</v>
      </c>
      <c r="C17" s="6">
        <v>202104002</v>
      </c>
      <c r="D17" s="7">
        <v>60</v>
      </c>
      <c r="E17" s="7">
        <v>74.6</v>
      </c>
      <c r="F17" s="8">
        <f t="shared" si="0"/>
        <v>67.3</v>
      </c>
    </row>
    <row r="18" s="1" customFormat="1" ht="30" customHeight="1" spans="1:6">
      <c r="A18" s="5">
        <v>16</v>
      </c>
      <c r="B18" s="6" t="s">
        <v>88</v>
      </c>
      <c r="C18" s="6">
        <v>202104030</v>
      </c>
      <c r="D18" s="7">
        <v>59</v>
      </c>
      <c r="E18" s="7">
        <v>74.5</v>
      </c>
      <c r="F18" s="8">
        <f t="shared" si="0"/>
        <v>66.75</v>
      </c>
    </row>
    <row r="19" s="1" customFormat="1" ht="30" customHeight="1" spans="1:6">
      <c r="A19" s="5">
        <v>17</v>
      </c>
      <c r="B19" s="6" t="s">
        <v>89</v>
      </c>
      <c r="C19" s="6">
        <v>202104025</v>
      </c>
      <c r="D19" s="7">
        <v>58</v>
      </c>
      <c r="E19" s="7">
        <v>74.6</v>
      </c>
      <c r="F19" s="8">
        <f t="shared" si="0"/>
        <v>66.3</v>
      </c>
    </row>
    <row r="20" s="1" customFormat="1" ht="30" customHeight="1" spans="1:6">
      <c r="A20" s="5">
        <v>18</v>
      </c>
      <c r="B20" s="6" t="s">
        <v>90</v>
      </c>
      <c r="C20" s="6">
        <v>202104020</v>
      </c>
      <c r="D20" s="7">
        <v>60</v>
      </c>
      <c r="E20" s="7">
        <v>71.8</v>
      </c>
      <c r="F20" s="8">
        <f t="shared" si="0"/>
        <v>65.9</v>
      </c>
    </row>
    <row r="21" s="1" customFormat="1" ht="30" customHeight="1" spans="1:6">
      <c r="A21" s="5">
        <v>19</v>
      </c>
      <c r="B21" s="6" t="s">
        <v>91</v>
      </c>
      <c r="C21" s="6">
        <v>202104005</v>
      </c>
      <c r="D21" s="7">
        <v>52.5</v>
      </c>
      <c r="E21" s="7">
        <v>74.9</v>
      </c>
      <c r="F21" s="8">
        <f t="shared" si="0"/>
        <v>63.7</v>
      </c>
    </row>
    <row r="22" s="1" customFormat="1" ht="30" customHeight="1" spans="1:6">
      <c r="A22" s="5">
        <v>20</v>
      </c>
      <c r="B22" s="6" t="s">
        <v>92</v>
      </c>
      <c r="C22" s="6">
        <v>202104027</v>
      </c>
      <c r="D22" s="7">
        <v>54</v>
      </c>
      <c r="E22" s="7">
        <v>73</v>
      </c>
      <c r="F22" s="8">
        <f t="shared" si="0"/>
        <v>63.5</v>
      </c>
    </row>
    <row r="23" s="1" customFormat="1" ht="30" customHeight="1" spans="1:6">
      <c r="A23" s="5">
        <v>21</v>
      </c>
      <c r="B23" s="6" t="s">
        <v>93</v>
      </c>
      <c r="C23" s="6">
        <v>202104022</v>
      </c>
      <c r="D23" s="7">
        <v>49.5</v>
      </c>
      <c r="E23" s="7">
        <v>70.6</v>
      </c>
      <c r="F23" s="8">
        <f t="shared" si="0"/>
        <v>60.05</v>
      </c>
    </row>
    <row r="24" s="1" customFormat="1" ht="30" customHeight="1" spans="1:6">
      <c r="A24" s="5">
        <v>22</v>
      </c>
      <c r="B24" s="6" t="s">
        <v>94</v>
      </c>
      <c r="C24" s="6">
        <v>202104029</v>
      </c>
      <c r="D24" s="7">
        <v>52</v>
      </c>
      <c r="E24" s="7">
        <v>66.4</v>
      </c>
      <c r="F24" s="8">
        <f t="shared" si="0"/>
        <v>59.2</v>
      </c>
    </row>
    <row r="25" s="1" customFormat="1" ht="30" customHeight="1" spans="1:6">
      <c r="A25" s="5">
        <v>23</v>
      </c>
      <c r="B25" s="6" t="s">
        <v>95</v>
      </c>
      <c r="C25" s="6">
        <v>202104018</v>
      </c>
      <c r="D25" s="7">
        <v>65.5</v>
      </c>
      <c r="E25" s="7">
        <v>0</v>
      </c>
      <c r="F25" s="8">
        <f t="shared" si="0"/>
        <v>32.75</v>
      </c>
    </row>
    <row r="26" s="1" customFormat="1" ht="30" customHeight="1" spans="1:6">
      <c r="A26" s="5">
        <v>24</v>
      </c>
      <c r="B26" s="6" t="s">
        <v>96</v>
      </c>
      <c r="C26" s="6">
        <v>202104017</v>
      </c>
      <c r="D26" s="7">
        <v>53.5</v>
      </c>
      <c r="E26" s="7">
        <v>0</v>
      </c>
      <c r="F26" s="8">
        <f t="shared" si="0"/>
        <v>26.75</v>
      </c>
    </row>
    <row r="27" s="1" customFormat="1" ht="30" customHeight="1" spans="1:6">
      <c r="A27" s="5">
        <v>25</v>
      </c>
      <c r="B27" s="6" t="s">
        <v>97</v>
      </c>
      <c r="C27" s="6">
        <v>202104019</v>
      </c>
      <c r="D27" s="7">
        <v>52.5</v>
      </c>
      <c r="E27" s="7">
        <v>0</v>
      </c>
      <c r="F27" s="8">
        <f t="shared" si="0"/>
        <v>26.25</v>
      </c>
    </row>
    <row r="28" s="1" customFormat="1" ht="30" customHeight="1" spans="1:6">
      <c r="A28" s="5">
        <v>26</v>
      </c>
      <c r="B28" s="6" t="s">
        <v>98</v>
      </c>
      <c r="C28" s="6">
        <v>202104011</v>
      </c>
      <c r="D28" s="7">
        <v>51.5</v>
      </c>
      <c r="E28" s="6" t="s">
        <v>99</v>
      </c>
      <c r="F28" s="8">
        <f t="shared" si="0"/>
        <v>25.75</v>
      </c>
    </row>
    <row r="29" s="1" customFormat="1" ht="30" customHeight="1" spans="1:6">
      <c r="A29" s="5">
        <v>27</v>
      </c>
      <c r="B29" s="6" t="s">
        <v>100</v>
      </c>
      <c r="C29" s="6">
        <v>202104012</v>
      </c>
      <c r="D29" s="7">
        <v>51</v>
      </c>
      <c r="E29" s="6" t="s">
        <v>99</v>
      </c>
      <c r="F29" s="8">
        <f t="shared" si="0"/>
        <v>25.5</v>
      </c>
    </row>
    <row r="30" s="1" customFormat="1" spans="1:6">
      <c r="A30" s="9"/>
      <c r="B30" s="9"/>
      <c r="C30" s="9"/>
      <c r="D30" s="9"/>
      <c r="E30" s="9"/>
      <c r="F30" s="20"/>
    </row>
    <row r="31" s="1" customFormat="1" spans="1:6">
      <c r="A31" s="9"/>
      <c r="B31" s="9"/>
      <c r="C31" s="9"/>
      <c r="D31" s="9"/>
      <c r="E31" s="9"/>
      <c r="F31" s="20"/>
    </row>
    <row r="32" s="1" customFormat="1" spans="1:6">
      <c r="A32" s="9"/>
      <c r="B32" s="9"/>
      <c r="C32" s="9"/>
      <c r="D32" s="9"/>
      <c r="E32" s="9"/>
      <c r="F32" s="20"/>
    </row>
    <row r="33" s="1" customFormat="1" spans="1:6">
      <c r="A33" s="9"/>
      <c r="B33" s="9"/>
      <c r="C33" s="9"/>
      <c r="D33" s="9"/>
      <c r="E33" s="9"/>
      <c r="F33" s="20"/>
    </row>
    <row r="34" s="1" customFormat="1" spans="1:6">
      <c r="A34" s="9"/>
      <c r="B34" s="9"/>
      <c r="C34" s="9"/>
      <c r="D34" s="9"/>
      <c r="E34" s="9"/>
      <c r="F34" s="20"/>
    </row>
    <row r="35" s="1" customFormat="1" spans="1:6">
      <c r="A35" s="9"/>
      <c r="B35" s="9"/>
      <c r="C35" s="9"/>
      <c r="D35" s="9"/>
      <c r="E35" s="9"/>
      <c r="F35" s="20"/>
    </row>
    <row r="36" spans="1:6">
      <c r="A36" s="9"/>
      <c r="B36" s="9"/>
      <c r="C36" s="9"/>
      <c r="D36" s="9"/>
      <c r="E36" s="9"/>
      <c r="F36" s="9"/>
    </row>
    <row r="37" spans="1:6">
      <c r="A37" s="9"/>
      <c r="B37" s="9"/>
      <c r="C37" s="9"/>
      <c r="D37" s="9"/>
      <c r="E37" s="9"/>
      <c r="F37" s="9"/>
    </row>
    <row r="38" spans="1:6">
      <c r="A38" s="9"/>
      <c r="B38" s="9"/>
      <c r="C38" s="9"/>
      <c r="D38" s="9"/>
      <c r="E38" s="9"/>
      <c r="F38" s="9"/>
    </row>
    <row r="39" spans="1:6">
      <c r="A39" s="9"/>
      <c r="B39" s="9"/>
      <c r="C39" s="9"/>
      <c r="D39" s="9"/>
      <c r="E39" s="9"/>
      <c r="F39" s="9"/>
    </row>
    <row r="40" spans="1:6">
      <c r="A40" s="9"/>
      <c r="B40" s="9"/>
      <c r="C40" s="9"/>
      <c r="D40" s="9"/>
      <c r="E40" s="9"/>
      <c r="F40" s="9"/>
    </row>
    <row r="41" spans="1:6">
      <c r="A41" s="9"/>
      <c r="B41" s="9"/>
      <c r="C41" s="9"/>
      <c r="D41" s="9"/>
      <c r="E41" s="9"/>
      <c r="F41" s="9"/>
    </row>
    <row r="42" spans="1:6">
      <c r="A42" s="9"/>
      <c r="B42" s="9"/>
      <c r="C42" s="9"/>
      <c r="D42" s="9"/>
      <c r="E42" s="9"/>
      <c r="F42" s="9"/>
    </row>
    <row r="43" spans="1:6">
      <c r="A43" s="9"/>
      <c r="B43" s="9"/>
      <c r="C43" s="9"/>
      <c r="D43" s="9"/>
      <c r="E43" s="9"/>
      <c r="F43" s="9"/>
    </row>
    <row r="44" spans="1:6">
      <c r="A44" s="9"/>
      <c r="B44" s="9"/>
      <c r="C44" s="9"/>
      <c r="D44" s="9"/>
      <c r="E44" s="9"/>
      <c r="F44" s="9"/>
    </row>
    <row r="45" spans="1:6">
      <c r="A45" s="9"/>
      <c r="B45" s="9"/>
      <c r="C45" s="9"/>
      <c r="D45" s="9"/>
      <c r="E45" s="9"/>
      <c r="F45" s="9"/>
    </row>
    <row r="46" spans="1:6">
      <c r="A46" s="9"/>
      <c r="B46" s="9"/>
      <c r="C46" s="9"/>
      <c r="D46" s="9"/>
      <c r="E46" s="9"/>
      <c r="F46" s="9"/>
    </row>
  </sheetData>
  <mergeCells count="1">
    <mergeCell ref="A1:F1"/>
  </mergeCells>
  <printOptions horizontalCentered="1"/>
  <pageMargins left="0.948611111111111" right="0.948611111111111" top="1" bottom="1" header="0.5" footer="0.5"/>
  <pageSetup paperSize="9" orientation="portrait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2"/>
  <sheetViews>
    <sheetView workbookViewId="0">
      <selection activeCell="E9" sqref="E9"/>
    </sheetView>
  </sheetViews>
  <sheetFormatPr defaultColWidth="9" defaultRowHeight="14.25" outlineLevelCol="6"/>
  <cols>
    <col min="1" max="1" width="7.25" customWidth="1"/>
    <col min="2" max="2" width="10.875" customWidth="1"/>
    <col min="3" max="3" width="13.5" customWidth="1"/>
    <col min="4" max="4" width="10.75" customWidth="1"/>
    <col min="5" max="5" width="12.5" customWidth="1"/>
    <col min="6" max="6" width="11.75" customWidth="1"/>
  </cols>
  <sheetData>
    <row r="1" ht="39" customHeight="1" spans="1:6">
      <c r="A1" s="2" t="s">
        <v>101</v>
      </c>
      <c r="B1" s="2"/>
      <c r="C1" s="2"/>
      <c r="D1" s="2"/>
      <c r="E1" s="2"/>
      <c r="F1" s="2"/>
    </row>
    <row r="2" ht="33" customHeight="1" spans="1:6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3" t="s">
        <v>6</v>
      </c>
    </row>
    <row r="3" ht="30" customHeight="1" spans="1:7">
      <c r="A3" s="5">
        <v>1</v>
      </c>
      <c r="B3" s="6" t="s">
        <v>102</v>
      </c>
      <c r="C3" s="6">
        <v>202105013</v>
      </c>
      <c r="D3" s="7">
        <v>81</v>
      </c>
      <c r="E3" s="17">
        <v>90.3</v>
      </c>
      <c r="F3" s="8">
        <f t="shared" ref="F3:F11" si="0">(D3+E3)*50%</f>
        <v>85.65</v>
      </c>
      <c r="G3" s="9"/>
    </row>
    <row r="4" ht="30" customHeight="1" spans="1:7">
      <c r="A4" s="5">
        <v>2</v>
      </c>
      <c r="B4" s="6" t="s">
        <v>103</v>
      </c>
      <c r="C4" s="6">
        <v>202105011</v>
      </c>
      <c r="D4" s="7">
        <v>70</v>
      </c>
      <c r="E4" s="17">
        <v>84.6</v>
      </c>
      <c r="F4" s="8">
        <f t="shared" si="0"/>
        <v>77.3</v>
      </c>
      <c r="G4" s="9"/>
    </row>
    <row r="5" s="1" customFormat="1" ht="30" customHeight="1" spans="1:7">
      <c r="A5" s="5">
        <v>3</v>
      </c>
      <c r="B5" s="6" t="s">
        <v>104</v>
      </c>
      <c r="C5" s="6">
        <v>202105007</v>
      </c>
      <c r="D5" s="7">
        <v>61</v>
      </c>
      <c r="E5" s="17">
        <v>86.6</v>
      </c>
      <c r="F5" s="8">
        <f t="shared" si="0"/>
        <v>73.8</v>
      </c>
      <c r="G5" s="9"/>
    </row>
    <row r="6" ht="30" customHeight="1" spans="1:7">
      <c r="A6" s="5">
        <v>4</v>
      </c>
      <c r="B6" s="6" t="s">
        <v>105</v>
      </c>
      <c r="C6" s="6">
        <v>202105004</v>
      </c>
      <c r="D6" s="7">
        <v>61.5</v>
      </c>
      <c r="E6" s="17">
        <v>86</v>
      </c>
      <c r="F6" s="8">
        <f t="shared" si="0"/>
        <v>73.75</v>
      </c>
      <c r="G6" s="9"/>
    </row>
    <row r="7" ht="30" customHeight="1" spans="1:7">
      <c r="A7" s="5">
        <v>5</v>
      </c>
      <c r="B7" s="6" t="s">
        <v>106</v>
      </c>
      <c r="C7" s="6">
        <v>202105006</v>
      </c>
      <c r="D7" s="7">
        <v>63.5</v>
      </c>
      <c r="E7" s="17">
        <v>79.3</v>
      </c>
      <c r="F7" s="8">
        <f t="shared" si="0"/>
        <v>71.4</v>
      </c>
      <c r="G7" s="9"/>
    </row>
    <row r="8" ht="30" customHeight="1" spans="1:7">
      <c r="A8" s="5">
        <v>6</v>
      </c>
      <c r="B8" s="6" t="s">
        <v>107</v>
      </c>
      <c r="C8" s="6">
        <v>202105002</v>
      </c>
      <c r="D8" s="7">
        <v>62.5</v>
      </c>
      <c r="E8" s="17">
        <v>77.6</v>
      </c>
      <c r="F8" s="8">
        <f t="shared" si="0"/>
        <v>70.05</v>
      </c>
      <c r="G8" s="9"/>
    </row>
    <row r="9" ht="30" customHeight="1" spans="1:7">
      <c r="A9" s="5">
        <v>7</v>
      </c>
      <c r="B9" s="6" t="s">
        <v>108</v>
      </c>
      <c r="C9" s="6">
        <v>202105001</v>
      </c>
      <c r="D9" s="7">
        <v>57</v>
      </c>
      <c r="E9" s="17">
        <v>79.6</v>
      </c>
      <c r="F9" s="8">
        <f t="shared" si="0"/>
        <v>68.3</v>
      </c>
      <c r="G9" s="9"/>
    </row>
    <row r="10" ht="30" customHeight="1" spans="1:7">
      <c r="A10" s="5">
        <v>8</v>
      </c>
      <c r="B10" s="6" t="s">
        <v>109</v>
      </c>
      <c r="C10" s="6">
        <v>202105005</v>
      </c>
      <c r="D10" s="7">
        <v>60</v>
      </c>
      <c r="E10" s="17">
        <v>74.6</v>
      </c>
      <c r="F10" s="8">
        <f t="shared" si="0"/>
        <v>67.3</v>
      </c>
      <c r="G10" s="9"/>
    </row>
    <row r="11" s="1" customFormat="1" ht="30" customHeight="1" spans="1:7">
      <c r="A11" s="5">
        <v>9</v>
      </c>
      <c r="B11" s="6" t="s">
        <v>110</v>
      </c>
      <c r="C11" s="6" t="s">
        <v>111</v>
      </c>
      <c r="D11" s="7">
        <v>52.5</v>
      </c>
      <c r="E11" s="17">
        <v>80.3</v>
      </c>
      <c r="F11" s="8">
        <f t="shared" si="0"/>
        <v>66.4</v>
      </c>
      <c r="G11" s="9"/>
    </row>
    <row r="12" spans="1:7">
      <c r="A12" s="9"/>
      <c r="B12" s="9"/>
      <c r="C12" s="9"/>
      <c r="D12" s="9"/>
      <c r="E12" s="9"/>
      <c r="F12" s="9"/>
      <c r="G12" s="9"/>
    </row>
  </sheetData>
  <mergeCells count="1">
    <mergeCell ref="A1:F1"/>
  </mergeCells>
  <printOptions horizontalCentered="1"/>
  <pageMargins left="0.948611111111111" right="0.948611111111111" top="0.984027777777778" bottom="0.984027777777778" header="0.5" footer="0.5"/>
  <pageSetup paperSize="9" orientation="portrait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7"/>
  <sheetViews>
    <sheetView workbookViewId="0">
      <selection activeCell="E15" sqref="E15:F15"/>
    </sheetView>
  </sheetViews>
  <sheetFormatPr defaultColWidth="9" defaultRowHeight="14.25" outlineLevelCol="5"/>
  <cols>
    <col min="1" max="1" width="7.75" customWidth="1"/>
    <col min="2" max="2" width="10.875" customWidth="1"/>
    <col min="3" max="3" width="13.5" customWidth="1"/>
    <col min="4" max="4" width="12.125" customWidth="1"/>
    <col min="5" max="5" width="13.125" customWidth="1"/>
    <col min="6" max="6" width="12.875" customWidth="1"/>
  </cols>
  <sheetData>
    <row r="1" ht="48" customHeight="1" spans="1:6">
      <c r="A1" s="2" t="s">
        <v>112</v>
      </c>
      <c r="B1" s="2"/>
      <c r="C1" s="2"/>
      <c r="D1" s="2"/>
      <c r="E1" s="2"/>
      <c r="F1" s="2"/>
    </row>
    <row r="2" ht="40" customHeight="1" spans="1:6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3" t="s">
        <v>6</v>
      </c>
    </row>
    <row r="3" ht="30" customHeight="1" spans="1:6">
      <c r="A3" s="5">
        <v>1</v>
      </c>
      <c r="B3" s="6" t="s">
        <v>113</v>
      </c>
      <c r="C3" s="6">
        <v>202106027</v>
      </c>
      <c r="D3" s="7">
        <v>74</v>
      </c>
      <c r="E3" s="14">
        <v>73.67</v>
      </c>
      <c r="F3" s="8">
        <f t="shared" ref="F3:F24" si="0">(D3+E3)*50%</f>
        <v>73.835</v>
      </c>
    </row>
    <row r="4" ht="30" customHeight="1" spans="1:6">
      <c r="A4" s="5">
        <v>2</v>
      </c>
      <c r="B4" s="6" t="s">
        <v>114</v>
      </c>
      <c r="C4" s="6">
        <v>202106019</v>
      </c>
      <c r="D4" s="7">
        <v>67</v>
      </c>
      <c r="E4" s="14">
        <v>77</v>
      </c>
      <c r="F4" s="8">
        <f t="shared" si="0"/>
        <v>72</v>
      </c>
    </row>
    <row r="5" ht="30" customHeight="1" spans="1:6">
      <c r="A5" s="5">
        <v>3</v>
      </c>
      <c r="B5" s="6" t="s">
        <v>115</v>
      </c>
      <c r="C5" s="6">
        <v>202106015</v>
      </c>
      <c r="D5" s="7">
        <v>66</v>
      </c>
      <c r="E5" s="14">
        <v>77</v>
      </c>
      <c r="F5" s="8">
        <f t="shared" si="0"/>
        <v>71.5</v>
      </c>
    </row>
    <row r="6" ht="30" customHeight="1" spans="1:6">
      <c r="A6" s="5">
        <v>4</v>
      </c>
      <c r="B6" s="6" t="s">
        <v>116</v>
      </c>
      <c r="C6" s="6">
        <v>202106022</v>
      </c>
      <c r="D6" s="7">
        <v>64</v>
      </c>
      <c r="E6" s="14">
        <v>78.33</v>
      </c>
      <c r="F6" s="8">
        <f t="shared" si="0"/>
        <v>71.165</v>
      </c>
    </row>
    <row r="7" ht="30" customHeight="1" spans="1:6">
      <c r="A7" s="5">
        <v>5</v>
      </c>
      <c r="B7" s="6" t="s">
        <v>117</v>
      </c>
      <c r="C7" s="6">
        <v>202106023</v>
      </c>
      <c r="D7" s="7">
        <v>64.5</v>
      </c>
      <c r="E7" s="14">
        <v>77.33</v>
      </c>
      <c r="F7" s="8">
        <f t="shared" si="0"/>
        <v>70.915</v>
      </c>
    </row>
    <row r="8" ht="30" customHeight="1" spans="1:6">
      <c r="A8" s="5">
        <v>6</v>
      </c>
      <c r="B8" s="6" t="s">
        <v>118</v>
      </c>
      <c r="C8" s="6">
        <v>202106018</v>
      </c>
      <c r="D8" s="7">
        <v>64.5</v>
      </c>
      <c r="E8" s="14">
        <v>75.67</v>
      </c>
      <c r="F8" s="8">
        <f t="shared" si="0"/>
        <v>70.085</v>
      </c>
    </row>
    <row r="9" s="1" customFormat="1" ht="30" customHeight="1" spans="1:6">
      <c r="A9" s="5">
        <v>7</v>
      </c>
      <c r="B9" s="6" t="s">
        <v>119</v>
      </c>
      <c r="C9" s="6">
        <v>202106009</v>
      </c>
      <c r="D9" s="7">
        <v>63</v>
      </c>
      <c r="E9" s="16">
        <v>75</v>
      </c>
      <c r="F9" s="8">
        <f t="shared" si="0"/>
        <v>69</v>
      </c>
    </row>
    <row r="10" ht="30" customHeight="1" spans="1:6">
      <c r="A10" s="5">
        <v>8</v>
      </c>
      <c r="B10" s="6" t="s">
        <v>120</v>
      </c>
      <c r="C10" s="6">
        <v>202106014</v>
      </c>
      <c r="D10" s="7">
        <v>61</v>
      </c>
      <c r="E10" s="16">
        <v>76</v>
      </c>
      <c r="F10" s="8">
        <f t="shared" si="0"/>
        <v>68.5</v>
      </c>
    </row>
    <row r="11" ht="30" customHeight="1" spans="1:6">
      <c r="A11" s="5">
        <v>9</v>
      </c>
      <c r="B11" s="6" t="s">
        <v>121</v>
      </c>
      <c r="C11" s="6">
        <v>202106005</v>
      </c>
      <c r="D11" s="7">
        <v>60</v>
      </c>
      <c r="E11" s="16">
        <v>77</v>
      </c>
      <c r="F11" s="8">
        <f t="shared" si="0"/>
        <v>68.5</v>
      </c>
    </row>
    <row r="12" ht="30" customHeight="1" spans="1:6">
      <c r="A12" s="5">
        <v>10</v>
      </c>
      <c r="B12" s="6" t="s">
        <v>122</v>
      </c>
      <c r="C12" s="6">
        <v>202106013</v>
      </c>
      <c r="D12" s="7">
        <v>65.5</v>
      </c>
      <c r="E12" s="16">
        <v>71.33</v>
      </c>
      <c r="F12" s="8">
        <f t="shared" si="0"/>
        <v>68.415</v>
      </c>
    </row>
    <row r="13" ht="30" customHeight="1" spans="1:6">
      <c r="A13" s="5">
        <v>11</v>
      </c>
      <c r="B13" s="6" t="s">
        <v>123</v>
      </c>
      <c r="C13" s="6">
        <v>202106030</v>
      </c>
      <c r="D13" s="7">
        <v>63.5</v>
      </c>
      <c r="E13" s="16">
        <v>73.33</v>
      </c>
      <c r="F13" s="8">
        <f t="shared" si="0"/>
        <v>68.415</v>
      </c>
    </row>
    <row r="14" ht="30" customHeight="1" spans="1:6">
      <c r="A14" s="5">
        <v>12</v>
      </c>
      <c r="B14" s="6" t="s">
        <v>124</v>
      </c>
      <c r="C14" s="6">
        <v>202106021</v>
      </c>
      <c r="D14" s="7">
        <v>58</v>
      </c>
      <c r="E14" s="14">
        <v>77.33</v>
      </c>
      <c r="F14" s="8">
        <f t="shared" si="0"/>
        <v>67.665</v>
      </c>
    </row>
    <row r="15" ht="30" customHeight="1" spans="1:6">
      <c r="A15" s="5">
        <v>13</v>
      </c>
      <c r="B15" s="6" t="s">
        <v>125</v>
      </c>
      <c r="C15" s="6">
        <v>202106024</v>
      </c>
      <c r="D15" s="7">
        <v>59</v>
      </c>
      <c r="E15" s="14">
        <v>75.67</v>
      </c>
      <c r="F15" s="8">
        <f t="shared" si="0"/>
        <v>67.335</v>
      </c>
    </row>
    <row r="16" ht="30" customHeight="1" spans="1:6">
      <c r="A16" s="5">
        <v>14</v>
      </c>
      <c r="B16" s="6" t="s">
        <v>126</v>
      </c>
      <c r="C16" s="6">
        <v>202106004</v>
      </c>
      <c r="D16" s="7">
        <v>58.5</v>
      </c>
      <c r="E16" s="14">
        <v>75</v>
      </c>
      <c r="F16" s="8">
        <f t="shared" si="0"/>
        <v>66.75</v>
      </c>
    </row>
    <row r="17" ht="30" customHeight="1" spans="1:6">
      <c r="A17" s="5">
        <v>15</v>
      </c>
      <c r="B17" s="6" t="s">
        <v>127</v>
      </c>
      <c r="C17" s="6">
        <v>202106007</v>
      </c>
      <c r="D17" s="7">
        <v>56.5</v>
      </c>
      <c r="E17" s="14">
        <v>75.67</v>
      </c>
      <c r="F17" s="8">
        <f t="shared" si="0"/>
        <v>66.085</v>
      </c>
    </row>
    <row r="18" ht="30" customHeight="1" spans="1:6">
      <c r="A18" s="5">
        <v>16</v>
      </c>
      <c r="B18" s="6" t="s">
        <v>128</v>
      </c>
      <c r="C18" s="6">
        <v>202106031</v>
      </c>
      <c r="D18" s="7">
        <v>58.5</v>
      </c>
      <c r="E18" s="14">
        <v>73.33</v>
      </c>
      <c r="F18" s="8">
        <f t="shared" si="0"/>
        <v>65.915</v>
      </c>
    </row>
    <row r="19" ht="30" customHeight="1" spans="1:6">
      <c r="A19" s="5">
        <v>17</v>
      </c>
      <c r="B19" s="6" t="s">
        <v>129</v>
      </c>
      <c r="C19" s="6">
        <v>202106020</v>
      </c>
      <c r="D19" s="7">
        <v>58</v>
      </c>
      <c r="E19" s="14">
        <v>73.33</v>
      </c>
      <c r="F19" s="8">
        <f t="shared" si="0"/>
        <v>65.665</v>
      </c>
    </row>
    <row r="20" ht="30" customHeight="1" spans="1:6">
      <c r="A20" s="5">
        <v>18</v>
      </c>
      <c r="B20" s="6" t="s">
        <v>130</v>
      </c>
      <c r="C20" s="6" t="s">
        <v>131</v>
      </c>
      <c r="D20" s="7">
        <v>55</v>
      </c>
      <c r="E20" s="14">
        <v>76.33</v>
      </c>
      <c r="F20" s="8">
        <f t="shared" si="0"/>
        <v>65.665</v>
      </c>
    </row>
    <row r="21" ht="30" customHeight="1" spans="1:6">
      <c r="A21" s="5">
        <v>19</v>
      </c>
      <c r="B21" s="6" t="s">
        <v>132</v>
      </c>
      <c r="C21" s="6">
        <v>202106017</v>
      </c>
      <c r="D21" s="7">
        <v>57</v>
      </c>
      <c r="E21" s="14">
        <v>73</v>
      </c>
      <c r="F21" s="8">
        <f t="shared" si="0"/>
        <v>65</v>
      </c>
    </row>
    <row r="22" ht="30" customHeight="1" spans="1:6">
      <c r="A22" s="5">
        <v>20</v>
      </c>
      <c r="B22" s="6" t="s">
        <v>133</v>
      </c>
      <c r="C22" s="6">
        <v>202106026</v>
      </c>
      <c r="D22" s="7">
        <v>55.5</v>
      </c>
      <c r="E22" s="14">
        <v>74</v>
      </c>
      <c r="F22" s="8">
        <f t="shared" si="0"/>
        <v>64.75</v>
      </c>
    </row>
    <row r="23" ht="30" customHeight="1" spans="1:6">
      <c r="A23" s="5">
        <v>21</v>
      </c>
      <c r="B23" s="6" t="s">
        <v>134</v>
      </c>
      <c r="C23" s="6">
        <v>202106001</v>
      </c>
      <c r="D23" s="7">
        <v>55</v>
      </c>
      <c r="E23" s="14">
        <v>73.67</v>
      </c>
      <c r="F23" s="8">
        <f t="shared" si="0"/>
        <v>64.335</v>
      </c>
    </row>
    <row r="24" s="1" customFormat="1" ht="30" customHeight="1" spans="1:6">
      <c r="A24" s="5">
        <v>22</v>
      </c>
      <c r="B24" s="6" t="s">
        <v>135</v>
      </c>
      <c r="C24" s="6">
        <v>202106010</v>
      </c>
      <c r="D24" s="7">
        <v>55</v>
      </c>
      <c r="E24" s="14">
        <v>71.67</v>
      </c>
      <c r="F24" s="8">
        <f t="shared" si="0"/>
        <v>63.335</v>
      </c>
    </row>
    <row r="25" spans="1:6">
      <c r="A25" s="9"/>
      <c r="B25" s="9"/>
      <c r="C25" s="9"/>
      <c r="D25" s="9"/>
      <c r="E25" s="9"/>
      <c r="F25" s="9"/>
    </row>
    <row r="26" spans="1:6">
      <c r="A26" s="9"/>
      <c r="B26" s="9"/>
      <c r="C26" s="9"/>
      <c r="D26" s="9"/>
      <c r="E26" s="9"/>
      <c r="F26" s="9"/>
    </row>
    <row r="27" spans="1:6">
      <c r="A27" s="9"/>
      <c r="B27" s="9"/>
      <c r="C27" s="9"/>
      <c r="D27" s="9"/>
      <c r="E27" s="9"/>
      <c r="F27" s="9"/>
    </row>
    <row r="28" spans="1:6">
      <c r="A28" s="9"/>
      <c r="B28" s="9"/>
      <c r="C28" s="9"/>
      <c r="D28" s="9"/>
      <c r="E28" s="9"/>
      <c r="F28" s="9"/>
    </row>
    <row r="29" spans="1:6">
      <c r="A29" s="9"/>
      <c r="B29" s="9"/>
      <c r="C29" s="9"/>
      <c r="D29" s="9"/>
      <c r="E29" s="9"/>
      <c r="F29" s="9"/>
    </row>
    <row r="30" spans="1:6">
      <c r="A30" s="9"/>
      <c r="B30" s="9"/>
      <c r="C30" s="9"/>
      <c r="D30" s="9"/>
      <c r="E30" s="9"/>
      <c r="F30" s="9"/>
    </row>
    <row r="31" spans="1:6">
      <c r="A31" s="1"/>
      <c r="B31" s="1"/>
      <c r="C31" s="1"/>
      <c r="D31" s="1"/>
      <c r="E31" s="1"/>
      <c r="F31" s="1"/>
    </row>
    <row r="32" spans="1:6">
      <c r="A32" s="1"/>
      <c r="B32" s="1"/>
      <c r="C32" s="1"/>
      <c r="D32" s="1"/>
      <c r="E32" s="1"/>
      <c r="F32" s="1"/>
    </row>
    <row r="33" spans="1:6">
      <c r="A33" s="1"/>
      <c r="B33" s="1"/>
      <c r="C33" s="1"/>
      <c r="D33" s="1"/>
      <c r="E33" s="1"/>
      <c r="F33" s="1"/>
    </row>
    <row r="34" spans="1:6">
      <c r="A34" s="1"/>
      <c r="B34" s="1"/>
      <c r="C34" s="1"/>
      <c r="D34" s="1"/>
      <c r="E34" s="1"/>
      <c r="F34" s="1"/>
    </row>
    <row r="35" spans="1:6">
      <c r="A35" s="1"/>
      <c r="B35" s="1"/>
      <c r="C35" s="1"/>
      <c r="D35" s="1"/>
      <c r="E35" s="1"/>
      <c r="F35" s="1"/>
    </row>
    <row r="36" spans="1:6">
      <c r="A36" s="1"/>
      <c r="B36" s="1"/>
      <c r="C36" s="1"/>
      <c r="D36" s="1"/>
      <c r="E36" s="1"/>
      <c r="F36" s="1"/>
    </row>
    <row r="37" spans="1:6">
      <c r="A37" s="1"/>
      <c r="B37" s="1"/>
      <c r="C37" s="1"/>
      <c r="D37" s="1"/>
      <c r="E37" s="1"/>
      <c r="F37" s="1"/>
    </row>
  </sheetData>
  <mergeCells count="1">
    <mergeCell ref="A1:F1"/>
  </mergeCells>
  <printOptions horizontalCentered="1"/>
  <pageMargins left="0.948611111111111" right="0.948611111111111" top="1" bottom="1" header="0.5" footer="0.5"/>
  <pageSetup paperSize="9" orientation="portrait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1"/>
  <sheetViews>
    <sheetView workbookViewId="0">
      <selection activeCell="K1" sqref="K$1:K$1048576"/>
    </sheetView>
  </sheetViews>
  <sheetFormatPr defaultColWidth="9" defaultRowHeight="14.25" outlineLevelCol="6"/>
  <cols>
    <col min="1" max="1" width="7.875" customWidth="1"/>
    <col min="2" max="2" width="11" customWidth="1"/>
    <col min="3" max="3" width="13.625" customWidth="1"/>
    <col min="4" max="4" width="11" customWidth="1"/>
    <col min="5" max="5" width="11.625" customWidth="1"/>
    <col min="6" max="6" width="12.75" customWidth="1"/>
  </cols>
  <sheetData>
    <row r="1" ht="51" customHeight="1" spans="1:6">
      <c r="A1" s="2" t="s">
        <v>136</v>
      </c>
      <c r="B1" s="2"/>
      <c r="C1" s="2"/>
      <c r="D1" s="2"/>
      <c r="E1" s="2"/>
      <c r="F1" s="2"/>
    </row>
    <row r="2" ht="33" customHeight="1" spans="1:6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3" t="s">
        <v>6</v>
      </c>
    </row>
    <row r="3" ht="30" customHeight="1" spans="1:7">
      <c r="A3" s="5">
        <v>1</v>
      </c>
      <c r="B3" s="6" t="s">
        <v>137</v>
      </c>
      <c r="C3" s="6">
        <v>202107020</v>
      </c>
      <c r="D3" s="7">
        <v>60.5</v>
      </c>
      <c r="E3" s="5">
        <v>85.17</v>
      </c>
      <c r="F3" s="18">
        <f t="shared" ref="F3:F24" si="0">(D3+E3)*50%</f>
        <v>72.835</v>
      </c>
      <c r="G3" s="9"/>
    </row>
    <row r="4" ht="30" customHeight="1" spans="1:7">
      <c r="A4" s="5">
        <v>2</v>
      </c>
      <c r="B4" s="6" t="s">
        <v>138</v>
      </c>
      <c r="C4" s="6">
        <v>202107022</v>
      </c>
      <c r="D4" s="7">
        <v>65.5</v>
      </c>
      <c r="E4" s="5">
        <v>79</v>
      </c>
      <c r="F4" s="18">
        <f t="shared" si="0"/>
        <v>72.25</v>
      </c>
      <c r="G4" s="9"/>
    </row>
    <row r="5" ht="30" customHeight="1" spans="1:7">
      <c r="A5" s="5">
        <v>3</v>
      </c>
      <c r="B5" s="6" t="s">
        <v>139</v>
      </c>
      <c r="C5" s="6">
        <v>202107010</v>
      </c>
      <c r="D5" s="7">
        <v>72.5</v>
      </c>
      <c r="E5" s="5">
        <v>69</v>
      </c>
      <c r="F5" s="18">
        <f t="shared" si="0"/>
        <v>70.75</v>
      </c>
      <c r="G5" s="9"/>
    </row>
    <row r="6" ht="30" customHeight="1" spans="1:7">
      <c r="A6" s="5">
        <v>4</v>
      </c>
      <c r="B6" s="6" t="s">
        <v>140</v>
      </c>
      <c r="C6" s="6">
        <v>202107006</v>
      </c>
      <c r="D6" s="7">
        <v>54</v>
      </c>
      <c r="E6" s="5">
        <v>84.67</v>
      </c>
      <c r="F6" s="18">
        <f t="shared" si="0"/>
        <v>69.335</v>
      </c>
      <c r="G6" s="9"/>
    </row>
    <row r="7" s="1" customFormat="1" ht="30" customHeight="1" spans="1:7">
      <c r="A7" s="5">
        <v>5</v>
      </c>
      <c r="B7" s="6" t="s">
        <v>141</v>
      </c>
      <c r="C7" s="6">
        <v>202107012</v>
      </c>
      <c r="D7" s="7">
        <v>61.5</v>
      </c>
      <c r="E7" s="5">
        <v>76</v>
      </c>
      <c r="F7" s="18">
        <f t="shared" si="0"/>
        <v>68.75</v>
      </c>
      <c r="G7" s="9"/>
    </row>
    <row r="8" ht="30" customHeight="1" spans="1:7">
      <c r="A8" s="5">
        <v>6</v>
      </c>
      <c r="B8" s="6" t="s">
        <v>142</v>
      </c>
      <c r="C8" s="6">
        <v>202107011</v>
      </c>
      <c r="D8" s="7">
        <v>55.5</v>
      </c>
      <c r="E8" s="5">
        <v>82</v>
      </c>
      <c r="F8" s="18">
        <f t="shared" si="0"/>
        <v>68.75</v>
      </c>
      <c r="G8" s="9"/>
    </row>
    <row r="9" ht="30" customHeight="1" spans="1:7">
      <c r="A9" s="5">
        <v>7</v>
      </c>
      <c r="B9" s="6" t="s">
        <v>143</v>
      </c>
      <c r="C9" s="6">
        <v>202107009</v>
      </c>
      <c r="D9" s="7">
        <v>53</v>
      </c>
      <c r="E9" s="5">
        <v>80.33</v>
      </c>
      <c r="F9" s="18">
        <f t="shared" si="0"/>
        <v>66.665</v>
      </c>
      <c r="G9" s="9"/>
    </row>
    <row r="10" s="1" customFormat="1" ht="30" customHeight="1" spans="1:7">
      <c r="A10" s="5">
        <v>8</v>
      </c>
      <c r="B10" s="6" t="s">
        <v>144</v>
      </c>
      <c r="C10" s="6">
        <v>202107001</v>
      </c>
      <c r="D10" s="7">
        <v>51</v>
      </c>
      <c r="E10" s="5">
        <v>82.33</v>
      </c>
      <c r="F10" s="18">
        <f t="shared" si="0"/>
        <v>66.665</v>
      </c>
      <c r="G10" s="9"/>
    </row>
    <row r="11" ht="30" customHeight="1" spans="1:7">
      <c r="A11" s="5">
        <v>9</v>
      </c>
      <c r="B11" s="6" t="s">
        <v>145</v>
      </c>
      <c r="C11" s="6">
        <v>202107007</v>
      </c>
      <c r="D11" s="7">
        <v>49.5</v>
      </c>
      <c r="E11" s="5">
        <v>83.33</v>
      </c>
      <c r="F11" s="18">
        <f t="shared" si="0"/>
        <v>66.415</v>
      </c>
      <c r="G11" s="9"/>
    </row>
    <row r="12" ht="30" customHeight="1" spans="1:7">
      <c r="A12" s="5">
        <v>10</v>
      </c>
      <c r="B12" s="6" t="s">
        <v>146</v>
      </c>
      <c r="C12" s="6">
        <v>202107024</v>
      </c>
      <c r="D12" s="7">
        <v>58.5</v>
      </c>
      <c r="E12" s="5">
        <v>74</v>
      </c>
      <c r="F12" s="18">
        <f t="shared" si="0"/>
        <v>66.25</v>
      </c>
      <c r="G12" s="9"/>
    </row>
    <row r="13" ht="30" customHeight="1" spans="1:7">
      <c r="A13" s="5">
        <v>11</v>
      </c>
      <c r="B13" s="6" t="s">
        <v>147</v>
      </c>
      <c r="C13" s="6">
        <v>202107008</v>
      </c>
      <c r="D13" s="7">
        <v>57.5</v>
      </c>
      <c r="E13" s="5">
        <v>74.67</v>
      </c>
      <c r="F13" s="18">
        <f t="shared" si="0"/>
        <v>66.085</v>
      </c>
      <c r="G13" s="9"/>
    </row>
    <row r="14" ht="30" customHeight="1" spans="1:7">
      <c r="A14" s="5">
        <v>12</v>
      </c>
      <c r="B14" s="6" t="s">
        <v>148</v>
      </c>
      <c r="C14" s="6">
        <v>202107014</v>
      </c>
      <c r="D14" s="7">
        <v>50</v>
      </c>
      <c r="E14" s="5">
        <v>78.83</v>
      </c>
      <c r="F14" s="18">
        <f t="shared" si="0"/>
        <v>64.415</v>
      </c>
      <c r="G14" s="9"/>
    </row>
    <row r="15" s="1" customFormat="1" ht="30" customHeight="1" spans="1:7">
      <c r="A15" s="5">
        <v>13</v>
      </c>
      <c r="B15" s="6" t="s">
        <v>149</v>
      </c>
      <c r="C15" s="6">
        <v>202107005</v>
      </c>
      <c r="D15" s="7">
        <v>47.5</v>
      </c>
      <c r="E15" s="19">
        <v>80.33</v>
      </c>
      <c r="F15" s="18">
        <f t="shared" si="0"/>
        <v>63.915</v>
      </c>
      <c r="G15" s="9"/>
    </row>
    <row r="16" ht="30" customHeight="1" spans="1:7">
      <c r="A16" s="5">
        <v>14</v>
      </c>
      <c r="B16" s="6" t="s">
        <v>150</v>
      </c>
      <c r="C16" s="6">
        <v>202107019</v>
      </c>
      <c r="D16" s="7">
        <v>52.5</v>
      </c>
      <c r="E16" s="5">
        <v>73.67</v>
      </c>
      <c r="F16" s="18">
        <f t="shared" si="0"/>
        <v>63.085</v>
      </c>
      <c r="G16" s="9"/>
    </row>
    <row r="17" ht="30" customHeight="1" spans="1:7">
      <c r="A17" s="5">
        <v>15</v>
      </c>
      <c r="B17" s="6" t="s">
        <v>151</v>
      </c>
      <c r="C17" s="6">
        <v>202107003</v>
      </c>
      <c r="D17" s="7">
        <v>50</v>
      </c>
      <c r="E17" s="5">
        <v>74.33</v>
      </c>
      <c r="F17" s="18">
        <f t="shared" si="0"/>
        <v>62.165</v>
      </c>
      <c r="G17" s="9"/>
    </row>
    <row r="18" ht="30" customHeight="1" spans="1:7">
      <c r="A18" s="5">
        <v>16</v>
      </c>
      <c r="B18" s="6" t="s">
        <v>152</v>
      </c>
      <c r="C18" s="6">
        <v>202107015</v>
      </c>
      <c r="D18" s="7">
        <v>48</v>
      </c>
      <c r="E18" s="5">
        <v>74</v>
      </c>
      <c r="F18" s="18">
        <f t="shared" si="0"/>
        <v>61</v>
      </c>
      <c r="G18" s="9"/>
    </row>
    <row r="19" ht="30" customHeight="1" spans="1:7">
      <c r="A19" s="5">
        <v>17</v>
      </c>
      <c r="B19" s="6" t="s">
        <v>153</v>
      </c>
      <c r="C19" s="6">
        <v>202107002</v>
      </c>
      <c r="D19" s="7">
        <v>48.5</v>
      </c>
      <c r="E19" s="5">
        <v>72.83</v>
      </c>
      <c r="F19" s="18">
        <f t="shared" si="0"/>
        <v>60.665</v>
      </c>
      <c r="G19" s="9"/>
    </row>
    <row r="20" ht="30" customHeight="1" spans="1:7">
      <c r="A20" s="5">
        <v>18</v>
      </c>
      <c r="B20" s="6" t="s">
        <v>154</v>
      </c>
      <c r="C20" s="6">
        <v>202107013</v>
      </c>
      <c r="D20" s="7">
        <v>48</v>
      </c>
      <c r="E20" s="5">
        <v>71.67</v>
      </c>
      <c r="F20" s="18">
        <f t="shared" si="0"/>
        <v>59.835</v>
      </c>
      <c r="G20" s="9"/>
    </row>
    <row r="21" ht="30" customHeight="1" spans="1:7">
      <c r="A21" s="5">
        <v>19</v>
      </c>
      <c r="B21" s="6" t="s">
        <v>155</v>
      </c>
      <c r="C21" s="6">
        <v>202107004</v>
      </c>
      <c r="D21" s="7">
        <v>45</v>
      </c>
      <c r="E21" s="19">
        <v>68.33</v>
      </c>
      <c r="F21" s="18">
        <f t="shared" si="0"/>
        <v>56.665</v>
      </c>
      <c r="G21" s="9"/>
    </row>
    <row r="22" ht="30" customHeight="1" spans="1:7">
      <c r="A22" s="5">
        <v>20</v>
      </c>
      <c r="B22" s="6" t="s">
        <v>156</v>
      </c>
      <c r="C22" s="6" t="s">
        <v>157</v>
      </c>
      <c r="D22" s="7">
        <v>62</v>
      </c>
      <c r="E22" s="5">
        <v>43.33</v>
      </c>
      <c r="F22" s="18">
        <f t="shared" si="0"/>
        <v>52.665</v>
      </c>
      <c r="G22" s="9"/>
    </row>
    <row r="23" ht="30" customHeight="1" spans="1:7">
      <c r="A23" s="5">
        <v>21</v>
      </c>
      <c r="B23" s="6" t="s">
        <v>158</v>
      </c>
      <c r="C23" s="6">
        <v>202107021</v>
      </c>
      <c r="D23" s="7">
        <v>70</v>
      </c>
      <c r="E23" s="5">
        <v>0</v>
      </c>
      <c r="F23" s="18">
        <f t="shared" si="0"/>
        <v>35</v>
      </c>
      <c r="G23" s="9"/>
    </row>
    <row r="24" s="1" customFormat="1" ht="30" customHeight="1" spans="1:7">
      <c r="A24" s="5">
        <v>22</v>
      </c>
      <c r="B24" s="6" t="s">
        <v>159</v>
      </c>
      <c r="C24" s="6">
        <v>202107017</v>
      </c>
      <c r="D24" s="7">
        <v>67.5</v>
      </c>
      <c r="E24" s="5">
        <v>0</v>
      </c>
      <c r="F24" s="18">
        <f t="shared" si="0"/>
        <v>33.75</v>
      </c>
      <c r="G24" s="9"/>
    </row>
    <row r="25" spans="1:7">
      <c r="A25" s="9"/>
      <c r="B25" s="9"/>
      <c r="C25" s="9"/>
      <c r="D25" s="9"/>
      <c r="E25" s="20"/>
      <c r="F25" s="10"/>
      <c r="G25" s="9"/>
    </row>
    <row r="26" spans="1:7">
      <c r="A26" s="9"/>
      <c r="B26" s="9"/>
      <c r="C26" s="9"/>
      <c r="D26" s="9"/>
      <c r="E26" s="9"/>
      <c r="F26" s="10"/>
      <c r="G26" s="9"/>
    </row>
    <row r="27" spans="1:7">
      <c r="A27" s="9"/>
      <c r="B27" s="9"/>
      <c r="C27" s="9"/>
      <c r="D27" s="9"/>
      <c r="E27" s="9"/>
      <c r="F27" s="21"/>
      <c r="G27" s="9"/>
    </row>
    <row r="28" spans="1:7">
      <c r="A28" s="9"/>
      <c r="B28" s="9"/>
      <c r="C28" s="9"/>
      <c r="D28" s="9"/>
      <c r="E28" s="9"/>
      <c r="F28" s="21"/>
      <c r="G28" s="9"/>
    </row>
    <row r="29" spans="1:7">
      <c r="A29" s="9"/>
      <c r="B29" s="9"/>
      <c r="C29" s="9"/>
      <c r="D29" s="9"/>
      <c r="E29" s="9"/>
      <c r="F29" s="9"/>
      <c r="G29" s="9"/>
    </row>
    <row r="30" spans="1:7">
      <c r="A30" s="9"/>
      <c r="B30" s="9"/>
      <c r="C30" s="9"/>
      <c r="D30" s="9"/>
      <c r="E30" s="9"/>
      <c r="F30" s="9"/>
      <c r="G30" s="9"/>
    </row>
    <row r="31" spans="1:7">
      <c r="A31" s="9"/>
      <c r="B31" s="9"/>
      <c r="C31" s="9"/>
      <c r="D31" s="9"/>
      <c r="E31" s="9"/>
      <c r="F31" s="9"/>
      <c r="G31" s="9"/>
    </row>
  </sheetData>
  <mergeCells count="1">
    <mergeCell ref="A1:F1"/>
  </mergeCells>
  <printOptions horizontalCentered="1"/>
  <pageMargins left="0.948611111111111" right="0.948611111111111" top="1" bottom="1" header="0.5" footer="0.5"/>
  <pageSetup paperSize="9" orientation="portrait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9"/>
  <sheetViews>
    <sheetView workbookViewId="0">
      <selection activeCell="J8" sqref="J8"/>
    </sheetView>
  </sheetViews>
  <sheetFormatPr defaultColWidth="9" defaultRowHeight="14.25" outlineLevelCol="5"/>
  <cols>
    <col min="1" max="1" width="7.125" customWidth="1"/>
    <col min="2" max="2" width="10.875" customWidth="1"/>
    <col min="3" max="3" width="13.25" customWidth="1"/>
    <col min="4" max="4" width="11.75" customWidth="1"/>
    <col min="5" max="5" width="12.375" customWidth="1"/>
    <col min="6" max="6" width="12.125" customWidth="1"/>
  </cols>
  <sheetData>
    <row r="1" ht="55" customHeight="1" spans="1:6">
      <c r="A1" s="2" t="s">
        <v>160</v>
      </c>
      <c r="B1" s="2"/>
      <c r="C1" s="2"/>
      <c r="D1" s="2"/>
      <c r="E1" s="2"/>
      <c r="F1" s="2"/>
    </row>
    <row r="2" ht="37" customHeight="1" spans="1:6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3" t="s">
        <v>6</v>
      </c>
    </row>
    <row r="3" ht="33" customHeight="1" spans="1:6">
      <c r="A3" s="5">
        <v>1</v>
      </c>
      <c r="B3" s="6" t="s">
        <v>161</v>
      </c>
      <c r="C3" s="6">
        <v>202108002</v>
      </c>
      <c r="D3" s="7">
        <v>81</v>
      </c>
      <c r="E3" s="14">
        <v>86</v>
      </c>
      <c r="F3" s="8">
        <f t="shared" ref="F3:F46" si="0">(D3+E3)*50%</f>
        <v>83.5</v>
      </c>
    </row>
    <row r="4" ht="33" customHeight="1" spans="1:6">
      <c r="A4" s="5">
        <v>2</v>
      </c>
      <c r="B4" s="15" t="s">
        <v>162</v>
      </c>
      <c r="C4" s="15">
        <v>202108033</v>
      </c>
      <c r="D4" s="7">
        <v>71.5</v>
      </c>
      <c r="E4" s="14">
        <v>85.33</v>
      </c>
      <c r="F4" s="8">
        <f t="shared" si="0"/>
        <v>78.415</v>
      </c>
    </row>
    <row r="5" ht="33" customHeight="1" spans="1:6">
      <c r="A5" s="5">
        <v>3</v>
      </c>
      <c r="B5" s="15" t="s">
        <v>163</v>
      </c>
      <c r="C5" s="15">
        <v>202108028</v>
      </c>
      <c r="D5" s="7">
        <v>74.5</v>
      </c>
      <c r="E5" s="14">
        <v>78.33</v>
      </c>
      <c r="F5" s="8">
        <f t="shared" si="0"/>
        <v>76.415</v>
      </c>
    </row>
    <row r="6" ht="33" customHeight="1" spans="1:6">
      <c r="A6" s="5">
        <v>4</v>
      </c>
      <c r="B6" s="15" t="s">
        <v>164</v>
      </c>
      <c r="C6" s="15">
        <v>202108041</v>
      </c>
      <c r="D6" s="7">
        <v>71</v>
      </c>
      <c r="E6" s="14">
        <v>80</v>
      </c>
      <c r="F6" s="8">
        <f t="shared" si="0"/>
        <v>75.5</v>
      </c>
    </row>
    <row r="7" ht="33" customHeight="1" spans="1:6">
      <c r="A7" s="5">
        <v>5</v>
      </c>
      <c r="B7" s="15" t="s">
        <v>165</v>
      </c>
      <c r="C7" s="15">
        <v>202108011</v>
      </c>
      <c r="D7" s="7">
        <v>64</v>
      </c>
      <c r="E7" s="14">
        <v>86.33</v>
      </c>
      <c r="F7" s="8">
        <f t="shared" si="0"/>
        <v>75.165</v>
      </c>
    </row>
    <row r="8" s="1" customFormat="1" ht="33" customHeight="1" spans="1:6">
      <c r="A8" s="5">
        <v>6</v>
      </c>
      <c r="B8" s="6" t="s">
        <v>166</v>
      </c>
      <c r="C8" s="6">
        <v>202108024</v>
      </c>
      <c r="D8" s="7">
        <v>69.5</v>
      </c>
      <c r="E8" s="16">
        <v>80</v>
      </c>
      <c r="F8" s="8">
        <f t="shared" si="0"/>
        <v>74.75</v>
      </c>
    </row>
    <row r="9" ht="33" customHeight="1" spans="1:6">
      <c r="A9" s="5">
        <v>7</v>
      </c>
      <c r="B9" s="15" t="s">
        <v>167</v>
      </c>
      <c r="C9" s="15">
        <v>202108025</v>
      </c>
      <c r="D9" s="7">
        <v>66.5</v>
      </c>
      <c r="E9" s="14">
        <v>82.33</v>
      </c>
      <c r="F9" s="8">
        <f t="shared" si="0"/>
        <v>74.415</v>
      </c>
    </row>
    <row r="10" ht="33" customHeight="1" spans="1:6">
      <c r="A10" s="5">
        <v>8</v>
      </c>
      <c r="B10" s="15" t="s">
        <v>168</v>
      </c>
      <c r="C10" s="15">
        <v>202108042</v>
      </c>
      <c r="D10" s="7">
        <v>73.5</v>
      </c>
      <c r="E10" s="14">
        <v>72.33</v>
      </c>
      <c r="F10" s="8">
        <f t="shared" si="0"/>
        <v>72.915</v>
      </c>
    </row>
    <row r="11" ht="33" customHeight="1" spans="1:6">
      <c r="A11" s="5">
        <v>9</v>
      </c>
      <c r="B11" s="15" t="s">
        <v>169</v>
      </c>
      <c r="C11" s="15">
        <v>202108022</v>
      </c>
      <c r="D11" s="7">
        <v>66.5</v>
      </c>
      <c r="E11" s="14">
        <v>78.67</v>
      </c>
      <c r="F11" s="8">
        <f t="shared" si="0"/>
        <v>72.585</v>
      </c>
    </row>
    <row r="12" ht="33" customHeight="1" spans="1:6">
      <c r="A12" s="5">
        <v>10</v>
      </c>
      <c r="B12" s="15" t="s">
        <v>170</v>
      </c>
      <c r="C12" s="15">
        <v>202108012</v>
      </c>
      <c r="D12" s="7">
        <v>57.5</v>
      </c>
      <c r="E12" s="14">
        <v>87.33</v>
      </c>
      <c r="F12" s="8">
        <f t="shared" si="0"/>
        <v>72.415</v>
      </c>
    </row>
    <row r="13" ht="33" customHeight="1" spans="1:6">
      <c r="A13" s="5">
        <v>11</v>
      </c>
      <c r="B13" s="15" t="s">
        <v>171</v>
      </c>
      <c r="C13" s="15">
        <v>202108008</v>
      </c>
      <c r="D13" s="7">
        <v>57</v>
      </c>
      <c r="E13" s="14">
        <v>87</v>
      </c>
      <c r="F13" s="8">
        <f t="shared" si="0"/>
        <v>72</v>
      </c>
    </row>
    <row r="14" ht="33" customHeight="1" spans="1:6">
      <c r="A14" s="5">
        <v>12</v>
      </c>
      <c r="B14" s="15" t="s">
        <v>172</v>
      </c>
      <c r="C14" s="15">
        <v>202108010</v>
      </c>
      <c r="D14" s="7">
        <v>57</v>
      </c>
      <c r="E14" s="14">
        <v>86.67</v>
      </c>
      <c r="F14" s="8">
        <f t="shared" si="0"/>
        <v>71.835</v>
      </c>
    </row>
    <row r="15" ht="33" customHeight="1" spans="1:6">
      <c r="A15" s="5">
        <v>13</v>
      </c>
      <c r="B15" s="15" t="s">
        <v>173</v>
      </c>
      <c r="C15" s="15">
        <v>202108014</v>
      </c>
      <c r="D15" s="7">
        <v>56</v>
      </c>
      <c r="E15" s="14">
        <v>86.67</v>
      </c>
      <c r="F15" s="8">
        <f t="shared" si="0"/>
        <v>71.335</v>
      </c>
    </row>
    <row r="16" ht="33" customHeight="1" spans="1:6">
      <c r="A16" s="5">
        <v>14</v>
      </c>
      <c r="B16" s="15" t="s">
        <v>174</v>
      </c>
      <c r="C16" s="15">
        <v>202108007</v>
      </c>
      <c r="D16" s="7">
        <v>57</v>
      </c>
      <c r="E16" s="14">
        <v>85.33</v>
      </c>
      <c r="F16" s="8">
        <f t="shared" si="0"/>
        <v>71.165</v>
      </c>
    </row>
    <row r="17" s="1" customFormat="1" ht="33" customHeight="1" spans="1:6">
      <c r="A17" s="5">
        <v>15</v>
      </c>
      <c r="B17" s="15" t="s">
        <v>175</v>
      </c>
      <c r="C17" s="15">
        <v>202108020</v>
      </c>
      <c r="D17" s="7">
        <v>67.5</v>
      </c>
      <c r="E17" s="14">
        <v>72.67</v>
      </c>
      <c r="F17" s="8">
        <f t="shared" si="0"/>
        <v>70.085</v>
      </c>
    </row>
    <row r="18" ht="33" customHeight="1" spans="1:6">
      <c r="A18" s="5">
        <v>16</v>
      </c>
      <c r="B18" s="15" t="s">
        <v>176</v>
      </c>
      <c r="C18" s="15">
        <v>202108035</v>
      </c>
      <c r="D18" s="7">
        <v>66.5</v>
      </c>
      <c r="E18" s="14">
        <v>73</v>
      </c>
      <c r="F18" s="8">
        <f t="shared" si="0"/>
        <v>69.75</v>
      </c>
    </row>
    <row r="19" ht="33" customHeight="1" spans="1:6">
      <c r="A19" s="5">
        <v>17</v>
      </c>
      <c r="B19" s="15" t="s">
        <v>177</v>
      </c>
      <c r="C19" s="15">
        <v>202108013</v>
      </c>
      <c r="D19" s="7">
        <v>53.5</v>
      </c>
      <c r="E19" s="14">
        <v>85.33</v>
      </c>
      <c r="F19" s="8">
        <f t="shared" si="0"/>
        <v>69.415</v>
      </c>
    </row>
    <row r="20" ht="33" customHeight="1" spans="1:6">
      <c r="A20" s="5">
        <v>18</v>
      </c>
      <c r="B20" s="15" t="s">
        <v>178</v>
      </c>
      <c r="C20" s="15">
        <v>202108023</v>
      </c>
      <c r="D20" s="7">
        <v>65</v>
      </c>
      <c r="E20" s="14">
        <v>72.33</v>
      </c>
      <c r="F20" s="8">
        <f t="shared" si="0"/>
        <v>68.665</v>
      </c>
    </row>
    <row r="21" ht="33" customHeight="1" spans="1:6">
      <c r="A21" s="5">
        <v>19</v>
      </c>
      <c r="B21" s="15" t="s">
        <v>179</v>
      </c>
      <c r="C21" s="15">
        <v>202108051</v>
      </c>
      <c r="D21" s="7">
        <v>64.5</v>
      </c>
      <c r="E21" s="14">
        <v>72.33</v>
      </c>
      <c r="F21" s="8">
        <f t="shared" si="0"/>
        <v>68.415</v>
      </c>
    </row>
    <row r="22" ht="33" customHeight="1" spans="1:6">
      <c r="A22" s="5">
        <v>20</v>
      </c>
      <c r="B22" s="15" t="s">
        <v>180</v>
      </c>
      <c r="C22" s="15">
        <v>202108015</v>
      </c>
      <c r="D22" s="7">
        <v>62</v>
      </c>
      <c r="E22" s="14">
        <v>74.67</v>
      </c>
      <c r="F22" s="8">
        <f t="shared" si="0"/>
        <v>68.335</v>
      </c>
    </row>
    <row r="23" ht="33" customHeight="1" spans="1:6">
      <c r="A23" s="5">
        <v>21</v>
      </c>
      <c r="B23" s="15" t="s">
        <v>181</v>
      </c>
      <c r="C23" s="15">
        <v>202108043</v>
      </c>
      <c r="D23" s="7">
        <v>56</v>
      </c>
      <c r="E23" s="14">
        <v>78.67</v>
      </c>
      <c r="F23" s="8">
        <f t="shared" si="0"/>
        <v>67.335</v>
      </c>
    </row>
    <row r="24" ht="33" customHeight="1" spans="1:6">
      <c r="A24" s="5">
        <v>22</v>
      </c>
      <c r="B24" s="15" t="s">
        <v>182</v>
      </c>
      <c r="C24" s="15" t="s">
        <v>183</v>
      </c>
      <c r="D24" s="7">
        <v>49</v>
      </c>
      <c r="E24" s="14">
        <v>84</v>
      </c>
      <c r="F24" s="8">
        <f t="shared" si="0"/>
        <v>66.5</v>
      </c>
    </row>
    <row r="25" ht="33" customHeight="1" spans="1:6">
      <c r="A25" s="5">
        <v>23</v>
      </c>
      <c r="B25" s="15" t="s">
        <v>184</v>
      </c>
      <c r="C25" s="15">
        <v>202108006</v>
      </c>
      <c r="D25" s="7">
        <v>48</v>
      </c>
      <c r="E25" s="14">
        <v>84.33</v>
      </c>
      <c r="F25" s="8">
        <f t="shared" si="0"/>
        <v>66.165</v>
      </c>
    </row>
    <row r="26" ht="33" customHeight="1" spans="1:6">
      <c r="A26" s="5">
        <v>24</v>
      </c>
      <c r="B26" s="15" t="s">
        <v>185</v>
      </c>
      <c r="C26" s="15">
        <v>202108018</v>
      </c>
      <c r="D26" s="7">
        <v>55.5</v>
      </c>
      <c r="E26" s="14">
        <v>76.67</v>
      </c>
      <c r="F26" s="8">
        <f t="shared" si="0"/>
        <v>66.085</v>
      </c>
    </row>
    <row r="27" ht="33" customHeight="1" spans="1:6">
      <c r="A27" s="5">
        <v>25</v>
      </c>
      <c r="B27" s="15" t="s">
        <v>186</v>
      </c>
      <c r="C27" s="15">
        <v>202108049</v>
      </c>
      <c r="D27" s="7">
        <v>59.5</v>
      </c>
      <c r="E27" s="14">
        <v>72.33</v>
      </c>
      <c r="F27" s="8">
        <f t="shared" si="0"/>
        <v>65.915</v>
      </c>
    </row>
    <row r="28" ht="33" customHeight="1" spans="1:6">
      <c r="A28" s="5">
        <v>26</v>
      </c>
      <c r="B28" s="15" t="s">
        <v>93</v>
      </c>
      <c r="C28" s="15">
        <v>202108038</v>
      </c>
      <c r="D28" s="7">
        <v>57.5</v>
      </c>
      <c r="E28" s="14">
        <v>74.33</v>
      </c>
      <c r="F28" s="8">
        <f t="shared" si="0"/>
        <v>65.915</v>
      </c>
    </row>
    <row r="29" ht="33" customHeight="1" spans="1:6">
      <c r="A29" s="5">
        <v>27</v>
      </c>
      <c r="B29" s="15" t="s">
        <v>187</v>
      </c>
      <c r="C29" s="15">
        <v>202108037</v>
      </c>
      <c r="D29" s="7">
        <v>58.5</v>
      </c>
      <c r="E29" s="14">
        <v>72</v>
      </c>
      <c r="F29" s="8">
        <f t="shared" si="0"/>
        <v>65.25</v>
      </c>
    </row>
    <row r="30" ht="33" customHeight="1" spans="1:6">
      <c r="A30" s="5">
        <v>28</v>
      </c>
      <c r="B30" s="15" t="s">
        <v>188</v>
      </c>
      <c r="C30" s="15">
        <v>202108016</v>
      </c>
      <c r="D30" s="7">
        <v>54.5</v>
      </c>
      <c r="E30" s="14">
        <v>75</v>
      </c>
      <c r="F30" s="8">
        <f t="shared" si="0"/>
        <v>64.75</v>
      </c>
    </row>
    <row r="31" ht="33" customHeight="1" spans="1:6">
      <c r="A31" s="5">
        <v>29</v>
      </c>
      <c r="B31" s="15" t="s">
        <v>189</v>
      </c>
      <c r="C31" s="15">
        <v>202108034</v>
      </c>
      <c r="D31" s="7">
        <v>50</v>
      </c>
      <c r="E31" s="14">
        <v>78.33</v>
      </c>
      <c r="F31" s="8">
        <f t="shared" si="0"/>
        <v>64.165</v>
      </c>
    </row>
    <row r="32" ht="33" customHeight="1" spans="1:6">
      <c r="A32" s="5">
        <v>30</v>
      </c>
      <c r="B32" s="15" t="s">
        <v>190</v>
      </c>
      <c r="C32" s="15">
        <v>202108009</v>
      </c>
      <c r="D32" s="7">
        <v>42.5</v>
      </c>
      <c r="E32" s="14">
        <v>84.33</v>
      </c>
      <c r="F32" s="8">
        <f t="shared" si="0"/>
        <v>63.415</v>
      </c>
    </row>
    <row r="33" ht="33" customHeight="1" spans="1:6">
      <c r="A33" s="5">
        <v>31</v>
      </c>
      <c r="B33" s="15" t="s">
        <v>77</v>
      </c>
      <c r="C33" s="15">
        <v>202108019</v>
      </c>
      <c r="D33" s="7">
        <v>56.5</v>
      </c>
      <c r="E33" s="14">
        <v>70</v>
      </c>
      <c r="F33" s="8">
        <f t="shared" si="0"/>
        <v>63.25</v>
      </c>
    </row>
    <row r="34" ht="33" customHeight="1" spans="1:6">
      <c r="A34" s="5">
        <v>32</v>
      </c>
      <c r="B34" s="15" t="s">
        <v>191</v>
      </c>
      <c r="C34" s="15">
        <v>202108005</v>
      </c>
      <c r="D34" s="7">
        <v>43</v>
      </c>
      <c r="E34" s="14">
        <v>80</v>
      </c>
      <c r="F34" s="8">
        <f t="shared" si="0"/>
        <v>61.5</v>
      </c>
    </row>
    <row r="35" ht="33" customHeight="1" spans="1:6">
      <c r="A35" s="5">
        <v>33</v>
      </c>
      <c r="B35" s="15" t="s">
        <v>192</v>
      </c>
      <c r="C35" s="15">
        <v>202108021</v>
      </c>
      <c r="D35" s="7">
        <v>45.5</v>
      </c>
      <c r="E35" s="14">
        <v>71.67</v>
      </c>
      <c r="F35" s="8">
        <f t="shared" si="0"/>
        <v>58.585</v>
      </c>
    </row>
    <row r="36" s="1" customFormat="1" ht="33" customHeight="1" spans="1:6">
      <c r="A36" s="5">
        <v>34</v>
      </c>
      <c r="B36" s="15" t="s">
        <v>193</v>
      </c>
      <c r="C36" s="15">
        <v>202108047</v>
      </c>
      <c r="D36" s="7">
        <v>53.5</v>
      </c>
      <c r="E36" s="14">
        <v>61.67</v>
      </c>
      <c r="F36" s="8">
        <f t="shared" si="0"/>
        <v>57.585</v>
      </c>
    </row>
    <row r="37" ht="33" customHeight="1" spans="1:6">
      <c r="A37" s="5">
        <v>35</v>
      </c>
      <c r="B37" s="15" t="s">
        <v>194</v>
      </c>
      <c r="C37" s="15">
        <v>202108048</v>
      </c>
      <c r="D37" s="7">
        <v>49</v>
      </c>
      <c r="E37" s="14">
        <v>57</v>
      </c>
      <c r="F37" s="8">
        <f t="shared" si="0"/>
        <v>53</v>
      </c>
    </row>
    <row r="38" ht="33" customHeight="1" spans="1:6">
      <c r="A38" s="5">
        <v>36</v>
      </c>
      <c r="B38" s="15" t="s">
        <v>195</v>
      </c>
      <c r="C38" s="15">
        <v>202108036</v>
      </c>
      <c r="D38" s="7">
        <v>23</v>
      </c>
      <c r="E38" s="17">
        <v>58.33</v>
      </c>
      <c r="F38" s="8">
        <f t="shared" si="0"/>
        <v>40.665</v>
      </c>
    </row>
    <row r="39" ht="33" customHeight="1" spans="1:6">
      <c r="A39" s="5">
        <v>37</v>
      </c>
      <c r="B39" s="15" t="s">
        <v>196</v>
      </c>
      <c r="C39" s="15">
        <v>202108003</v>
      </c>
      <c r="D39" s="7">
        <v>64.5</v>
      </c>
      <c r="E39" s="14">
        <v>0</v>
      </c>
      <c r="F39" s="8">
        <f t="shared" si="0"/>
        <v>32.25</v>
      </c>
    </row>
    <row r="40" ht="33" customHeight="1" spans="1:6">
      <c r="A40" s="5">
        <v>38</v>
      </c>
      <c r="B40" s="15" t="s">
        <v>197</v>
      </c>
      <c r="C40" s="15">
        <v>202108039</v>
      </c>
      <c r="D40" s="7">
        <v>60</v>
      </c>
      <c r="E40" s="14">
        <v>0</v>
      </c>
      <c r="F40" s="8">
        <f t="shared" si="0"/>
        <v>30</v>
      </c>
    </row>
    <row r="41" ht="33" customHeight="1" spans="1:6">
      <c r="A41" s="5">
        <v>39</v>
      </c>
      <c r="B41" s="15" t="s">
        <v>198</v>
      </c>
      <c r="C41" s="15">
        <v>202108052</v>
      </c>
      <c r="D41" s="7">
        <v>55</v>
      </c>
      <c r="E41" s="14">
        <v>0</v>
      </c>
      <c r="F41" s="8">
        <f t="shared" si="0"/>
        <v>27.5</v>
      </c>
    </row>
    <row r="42" ht="33" customHeight="1" spans="1:6">
      <c r="A42" s="5">
        <v>40</v>
      </c>
      <c r="B42" s="15" t="s">
        <v>199</v>
      </c>
      <c r="C42" s="15">
        <v>202108032</v>
      </c>
      <c r="D42" s="7">
        <v>52</v>
      </c>
      <c r="E42" s="14">
        <v>0</v>
      </c>
      <c r="F42" s="8">
        <f t="shared" si="0"/>
        <v>26</v>
      </c>
    </row>
    <row r="43" ht="33" customHeight="1" spans="1:6">
      <c r="A43" s="5">
        <v>41</v>
      </c>
      <c r="B43" s="15" t="s">
        <v>200</v>
      </c>
      <c r="C43" s="15">
        <v>202108031</v>
      </c>
      <c r="D43" s="7">
        <v>50</v>
      </c>
      <c r="E43" s="14">
        <v>0</v>
      </c>
      <c r="F43" s="8">
        <f t="shared" si="0"/>
        <v>25</v>
      </c>
    </row>
    <row r="44" ht="33" customHeight="1" spans="1:6">
      <c r="A44" s="5">
        <v>42</v>
      </c>
      <c r="B44" s="15" t="s">
        <v>201</v>
      </c>
      <c r="C44" s="15">
        <v>202108050</v>
      </c>
      <c r="D44" s="7">
        <v>47</v>
      </c>
      <c r="E44" s="14">
        <v>0</v>
      </c>
      <c r="F44" s="8">
        <f t="shared" si="0"/>
        <v>23.5</v>
      </c>
    </row>
    <row r="45" ht="33" customHeight="1" spans="1:6">
      <c r="A45" s="5">
        <v>43</v>
      </c>
      <c r="B45" s="15" t="s">
        <v>202</v>
      </c>
      <c r="C45" s="15">
        <v>202108004</v>
      </c>
      <c r="D45" s="7">
        <v>40</v>
      </c>
      <c r="E45" s="14">
        <v>0</v>
      </c>
      <c r="F45" s="8">
        <f t="shared" si="0"/>
        <v>20</v>
      </c>
    </row>
    <row r="46" s="1" customFormat="1" ht="33" customHeight="1" spans="1:6">
      <c r="A46" s="5">
        <v>44</v>
      </c>
      <c r="B46" s="15" t="s">
        <v>203</v>
      </c>
      <c r="C46" s="15">
        <v>202108029</v>
      </c>
      <c r="D46" s="7">
        <v>32.5</v>
      </c>
      <c r="E46" s="14">
        <v>0</v>
      </c>
      <c r="F46" s="8">
        <f t="shared" si="0"/>
        <v>16.25</v>
      </c>
    </row>
    <row r="47" spans="1:6">
      <c r="A47" s="9"/>
      <c r="B47" s="9"/>
      <c r="C47" s="9"/>
      <c r="D47" s="9"/>
      <c r="E47" s="9"/>
      <c r="F47" s="10"/>
    </row>
    <row r="48" spans="1:6">
      <c r="A48" s="9"/>
      <c r="B48" s="9"/>
      <c r="C48" s="9"/>
      <c r="D48" s="9"/>
      <c r="E48" s="9"/>
      <c r="F48" s="10"/>
    </row>
    <row r="49" spans="1:6">
      <c r="A49" s="9"/>
      <c r="B49" s="9"/>
      <c r="C49" s="9"/>
      <c r="D49" s="9"/>
      <c r="E49" s="9"/>
      <c r="F49" s="10"/>
    </row>
    <row r="50" spans="1:6">
      <c r="A50" s="9"/>
      <c r="B50" s="9"/>
      <c r="C50" s="9"/>
      <c r="D50" s="9"/>
      <c r="E50" s="9"/>
      <c r="F50" s="10"/>
    </row>
    <row r="51" spans="1:6">
      <c r="A51" s="9"/>
      <c r="B51" s="9"/>
      <c r="C51" s="9"/>
      <c r="D51" s="9"/>
      <c r="E51" s="9"/>
      <c r="F51" s="10"/>
    </row>
    <row r="52" spans="1:6">
      <c r="A52" s="9"/>
      <c r="B52" s="9"/>
      <c r="C52" s="9"/>
      <c r="D52" s="9"/>
      <c r="E52" s="9"/>
      <c r="F52" s="9"/>
    </row>
    <row r="53" spans="1:6">
      <c r="A53" s="9"/>
      <c r="B53" s="9"/>
      <c r="C53" s="9"/>
      <c r="D53" s="9"/>
      <c r="E53" s="9"/>
      <c r="F53" s="9"/>
    </row>
    <row r="54" spans="1:6">
      <c r="A54" s="9"/>
      <c r="B54" s="9"/>
      <c r="C54" s="9"/>
      <c r="D54" s="9"/>
      <c r="E54" s="9"/>
      <c r="F54" s="9"/>
    </row>
    <row r="55" spans="1:6">
      <c r="A55" s="9"/>
      <c r="B55" s="9"/>
      <c r="C55" s="9"/>
      <c r="D55" s="9"/>
      <c r="E55" s="9"/>
      <c r="F55" s="9"/>
    </row>
    <row r="56" spans="1:6">
      <c r="A56" s="9"/>
      <c r="B56" s="9"/>
      <c r="C56" s="9"/>
      <c r="D56" s="9"/>
      <c r="E56" s="9"/>
      <c r="F56" s="9"/>
    </row>
    <row r="57" spans="1:6">
      <c r="A57" s="9"/>
      <c r="B57" s="9"/>
      <c r="C57" s="9"/>
      <c r="D57" s="9"/>
      <c r="E57" s="9"/>
      <c r="F57" s="9"/>
    </row>
    <row r="58" spans="1:6">
      <c r="A58" s="9"/>
      <c r="B58" s="9"/>
      <c r="C58" s="9"/>
      <c r="D58" s="9"/>
      <c r="E58" s="9"/>
      <c r="F58" s="9"/>
    </row>
    <row r="59" spans="1:6">
      <c r="A59" s="9"/>
      <c r="B59" s="9"/>
      <c r="C59" s="9"/>
      <c r="D59" s="9"/>
      <c r="E59" s="9"/>
      <c r="F59" s="9"/>
    </row>
    <row r="60" spans="1:6">
      <c r="A60" s="9"/>
      <c r="B60" s="9"/>
      <c r="C60" s="9"/>
      <c r="D60" s="9"/>
      <c r="E60" s="9"/>
      <c r="F60" s="9"/>
    </row>
    <row r="61" spans="1:6">
      <c r="A61" s="9"/>
      <c r="B61" s="9"/>
      <c r="C61" s="9"/>
      <c r="D61" s="9"/>
      <c r="E61" s="9"/>
      <c r="F61" s="9"/>
    </row>
    <row r="62" spans="1:6">
      <c r="A62" s="9"/>
      <c r="B62" s="9"/>
      <c r="C62" s="9"/>
      <c r="D62" s="9"/>
      <c r="E62" s="9"/>
      <c r="F62" s="9"/>
    </row>
    <row r="63" spans="1:6">
      <c r="A63" s="9"/>
      <c r="B63" s="9"/>
      <c r="C63" s="9"/>
      <c r="D63" s="9"/>
      <c r="E63" s="9"/>
      <c r="F63" s="9"/>
    </row>
    <row r="64" spans="1:6">
      <c r="A64" s="9"/>
      <c r="B64" s="9"/>
      <c r="C64" s="9"/>
      <c r="D64" s="9"/>
      <c r="E64" s="9"/>
      <c r="F64" s="9"/>
    </row>
    <row r="65" spans="1:6">
      <c r="A65" s="9"/>
      <c r="B65" s="9"/>
      <c r="C65" s="9"/>
      <c r="D65" s="9"/>
      <c r="E65" s="9"/>
      <c r="F65" s="9"/>
    </row>
    <row r="66" spans="1:6">
      <c r="A66" s="9"/>
      <c r="B66" s="9"/>
      <c r="C66" s="9"/>
      <c r="D66" s="9"/>
      <c r="E66" s="9"/>
      <c r="F66" s="9"/>
    </row>
    <row r="67" spans="1:6">
      <c r="A67" s="9"/>
      <c r="B67" s="9"/>
      <c r="C67" s="9"/>
      <c r="D67" s="9"/>
      <c r="E67" s="9"/>
      <c r="F67" s="9"/>
    </row>
    <row r="68" spans="1:6">
      <c r="A68" s="9"/>
      <c r="B68" s="9"/>
      <c r="C68" s="9"/>
      <c r="D68" s="9"/>
      <c r="E68" s="9"/>
      <c r="F68" s="9"/>
    </row>
    <row r="69" spans="1:6">
      <c r="A69" s="9"/>
      <c r="B69" s="9"/>
      <c r="C69" s="9"/>
      <c r="D69" s="9"/>
      <c r="E69" s="9"/>
      <c r="F69" s="9"/>
    </row>
  </sheetData>
  <mergeCells count="1">
    <mergeCell ref="A1:F1"/>
  </mergeCells>
  <printOptions horizontalCentered="1"/>
  <pageMargins left="0.948611111111111" right="0.948611111111111" top="0.786805555555556" bottom="0.786805555555556" header="0.5" footer="0.5"/>
  <pageSetup paperSize="9" orientation="portrait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8"/>
  <sheetViews>
    <sheetView workbookViewId="0">
      <selection activeCell="H15" sqref="H15"/>
    </sheetView>
  </sheetViews>
  <sheetFormatPr defaultColWidth="9" defaultRowHeight="14.25" outlineLevelCol="5"/>
  <cols>
    <col min="1" max="1" width="7.5" customWidth="1"/>
    <col min="2" max="2" width="10.875" customWidth="1"/>
    <col min="3" max="3" width="13.375" customWidth="1"/>
    <col min="4" max="4" width="10.5" customWidth="1"/>
    <col min="5" max="5" width="12.375" customWidth="1"/>
    <col min="6" max="6" width="12.875" customWidth="1"/>
  </cols>
  <sheetData>
    <row r="1" ht="42" customHeight="1" spans="1:6">
      <c r="A1" s="2" t="s">
        <v>204</v>
      </c>
      <c r="B1" s="11"/>
      <c r="C1" s="11"/>
      <c r="D1" s="11"/>
      <c r="E1" s="11"/>
      <c r="F1" s="11"/>
    </row>
    <row r="2" ht="33" customHeight="1" spans="1:6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3" t="s">
        <v>6</v>
      </c>
    </row>
    <row r="3" ht="30" customHeight="1" spans="1:6">
      <c r="A3" s="5">
        <v>1</v>
      </c>
      <c r="B3" s="6" t="s">
        <v>205</v>
      </c>
      <c r="C3" s="6">
        <v>202109006</v>
      </c>
      <c r="D3" s="7">
        <v>77</v>
      </c>
      <c r="E3" s="12">
        <v>83.33</v>
      </c>
      <c r="F3" s="8">
        <f t="shared" ref="F3:F20" si="0">(D3+E3)*50%</f>
        <v>80.165</v>
      </c>
    </row>
    <row r="4" ht="30" customHeight="1" spans="1:6">
      <c r="A4" s="5">
        <v>2</v>
      </c>
      <c r="B4" s="6" t="s">
        <v>206</v>
      </c>
      <c r="C4" s="6">
        <v>202109002</v>
      </c>
      <c r="D4" s="7">
        <v>60</v>
      </c>
      <c r="E4" s="13">
        <v>88.67</v>
      </c>
      <c r="F4" s="8">
        <f t="shared" si="0"/>
        <v>74.335</v>
      </c>
    </row>
    <row r="5" ht="30" customHeight="1" spans="1:6">
      <c r="A5" s="5">
        <v>3</v>
      </c>
      <c r="B5" s="6" t="s">
        <v>207</v>
      </c>
      <c r="C5" s="6">
        <v>202109017</v>
      </c>
      <c r="D5" s="7">
        <v>59</v>
      </c>
      <c r="E5" s="13">
        <v>85</v>
      </c>
      <c r="F5" s="8">
        <f t="shared" si="0"/>
        <v>72</v>
      </c>
    </row>
    <row r="6" ht="30" customHeight="1" spans="1:6">
      <c r="A6" s="5">
        <v>4</v>
      </c>
      <c r="B6" s="6" t="s">
        <v>208</v>
      </c>
      <c r="C6" s="6">
        <v>202109001</v>
      </c>
      <c r="D6" s="7">
        <v>49.5</v>
      </c>
      <c r="E6" s="13">
        <v>89</v>
      </c>
      <c r="F6" s="8">
        <f t="shared" si="0"/>
        <v>69.25</v>
      </c>
    </row>
    <row r="7" ht="30" customHeight="1" spans="1:6">
      <c r="A7" s="5">
        <v>5</v>
      </c>
      <c r="B7" s="6" t="s">
        <v>209</v>
      </c>
      <c r="C7" s="6">
        <v>202109012</v>
      </c>
      <c r="D7" s="7">
        <v>60</v>
      </c>
      <c r="E7" s="13">
        <v>77.33</v>
      </c>
      <c r="F7" s="8">
        <f t="shared" si="0"/>
        <v>68.665</v>
      </c>
    </row>
    <row r="8" s="1" customFormat="1" ht="30" customHeight="1" spans="1:6">
      <c r="A8" s="5">
        <v>6</v>
      </c>
      <c r="B8" s="6" t="s">
        <v>210</v>
      </c>
      <c r="C8" s="6">
        <v>202109005</v>
      </c>
      <c r="D8" s="7">
        <v>62</v>
      </c>
      <c r="E8" s="13">
        <v>72</v>
      </c>
      <c r="F8" s="8">
        <f t="shared" si="0"/>
        <v>67</v>
      </c>
    </row>
    <row r="9" ht="30" customHeight="1" spans="1:6">
      <c r="A9" s="5">
        <v>7</v>
      </c>
      <c r="B9" s="6" t="s">
        <v>211</v>
      </c>
      <c r="C9" s="6">
        <v>202109010</v>
      </c>
      <c r="D9" s="7">
        <v>50.5</v>
      </c>
      <c r="E9" s="13">
        <v>79.33</v>
      </c>
      <c r="F9" s="8">
        <f t="shared" si="0"/>
        <v>64.915</v>
      </c>
    </row>
    <row r="10" ht="30" customHeight="1" spans="1:6">
      <c r="A10" s="5">
        <v>8</v>
      </c>
      <c r="B10" s="6" t="s">
        <v>212</v>
      </c>
      <c r="C10" s="6">
        <v>202109003</v>
      </c>
      <c r="D10" s="7">
        <v>38.5</v>
      </c>
      <c r="E10" s="13">
        <v>78</v>
      </c>
      <c r="F10" s="8">
        <f t="shared" si="0"/>
        <v>58.25</v>
      </c>
    </row>
    <row r="11" ht="30" customHeight="1" spans="1:6">
      <c r="A11" s="5">
        <v>9</v>
      </c>
      <c r="B11" s="6" t="s">
        <v>213</v>
      </c>
      <c r="C11" s="6">
        <v>202109020</v>
      </c>
      <c r="D11" s="7">
        <v>27.5</v>
      </c>
      <c r="E11" s="13">
        <v>83</v>
      </c>
      <c r="F11" s="8">
        <f t="shared" si="0"/>
        <v>55.25</v>
      </c>
    </row>
    <row r="12" ht="30" customHeight="1" spans="1:6">
      <c r="A12" s="5">
        <v>10</v>
      </c>
      <c r="B12" s="6" t="s">
        <v>214</v>
      </c>
      <c r="C12" s="6">
        <v>202109011</v>
      </c>
      <c r="D12" s="7">
        <v>44.5</v>
      </c>
      <c r="E12" s="13">
        <v>65.67</v>
      </c>
      <c r="F12" s="8">
        <f t="shared" si="0"/>
        <v>55.085</v>
      </c>
    </row>
    <row r="13" ht="30" customHeight="1" spans="1:6">
      <c r="A13" s="5">
        <v>11</v>
      </c>
      <c r="B13" s="6" t="s">
        <v>215</v>
      </c>
      <c r="C13" s="6">
        <v>202109021</v>
      </c>
      <c r="D13" s="7">
        <v>27</v>
      </c>
      <c r="E13" s="13">
        <v>81</v>
      </c>
      <c r="F13" s="8">
        <f t="shared" si="0"/>
        <v>54</v>
      </c>
    </row>
    <row r="14" ht="30" customHeight="1" spans="1:6">
      <c r="A14" s="5">
        <v>12</v>
      </c>
      <c r="B14" s="6" t="s">
        <v>216</v>
      </c>
      <c r="C14" s="6">
        <v>202109008</v>
      </c>
      <c r="D14" s="7">
        <v>40.5</v>
      </c>
      <c r="E14" s="13">
        <v>61</v>
      </c>
      <c r="F14" s="8">
        <f t="shared" si="0"/>
        <v>50.75</v>
      </c>
    </row>
    <row r="15" ht="30" customHeight="1" spans="1:6">
      <c r="A15" s="5">
        <v>13</v>
      </c>
      <c r="B15" s="6" t="s">
        <v>217</v>
      </c>
      <c r="C15" s="6">
        <v>202109013</v>
      </c>
      <c r="D15" s="7">
        <v>56.5</v>
      </c>
      <c r="E15" s="5">
        <v>0</v>
      </c>
      <c r="F15" s="8">
        <f t="shared" si="0"/>
        <v>28.25</v>
      </c>
    </row>
    <row r="16" ht="30" customHeight="1" spans="1:6">
      <c r="A16" s="5">
        <v>14</v>
      </c>
      <c r="B16" s="6" t="s">
        <v>218</v>
      </c>
      <c r="C16" s="6">
        <v>202109009</v>
      </c>
      <c r="D16" s="7">
        <v>52</v>
      </c>
      <c r="E16" s="5">
        <v>0</v>
      </c>
      <c r="F16" s="8">
        <f t="shared" si="0"/>
        <v>26</v>
      </c>
    </row>
    <row r="17" ht="30" customHeight="1" spans="1:6">
      <c r="A17" s="5">
        <v>15</v>
      </c>
      <c r="B17" s="6" t="s">
        <v>219</v>
      </c>
      <c r="C17" s="6">
        <v>202109004</v>
      </c>
      <c r="D17" s="7">
        <v>50.5</v>
      </c>
      <c r="E17" s="5">
        <v>0</v>
      </c>
      <c r="F17" s="8">
        <f t="shared" si="0"/>
        <v>25.25</v>
      </c>
    </row>
    <row r="18" ht="30" customHeight="1" spans="1:6">
      <c r="A18" s="5">
        <v>16</v>
      </c>
      <c r="B18" s="6" t="s">
        <v>220</v>
      </c>
      <c r="C18" s="6">
        <v>202109023</v>
      </c>
      <c r="D18" s="7">
        <v>49</v>
      </c>
      <c r="E18" s="5">
        <v>0</v>
      </c>
      <c r="F18" s="8">
        <f t="shared" si="0"/>
        <v>24.5</v>
      </c>
    </row>
    <row r="19" ht="30" customHeight="1" spans="1:6">
      <c r="A19" s="5">
        <v>17</v>
      </c>
      <c r="B19" s="6" t="s">
        <v>221</v>
      </c>
      <c r="C19" s="6">
        <v>202109018</v>
      </c>
      <c r="D19" s="7">
        <v>48.5</v>
      </c>
      <c r="E19" s="5">
        <v>0</v>
      </c>
      <c r="F19" s="8">
        <f t="shared" si="0"/>
        <v>24.25</v>
      </c>
    </row>
    <row r="20" s="1" customFormat="1" ht="30" customHeight="1" spans="1:6">
      <c r="A20" s="5">
        <v>18</v>
      </c>
      <c r="B20" s="6" t="s">
        <v>222</v>
      </c>
      <c r="C20" s="6">
        <v>202109022</v>
      </c>
      <c r="D20" s="7">
        <v>40</v>
      </c>
      <c r="E20" s="12">
        <v>0</v>
      </c>
      <c r="F20" s="8">
        <f t="shared" si="0"/>
        <v>20</v>
      </c>
    </row>
    <row r="21" spans="1:6">
      <c r="A21" s="9"/>
      <c r="B21" s="9"/>
      <c r="C21" s="9"/>
      <c r="D21" s="9"/>
      <c r="E21" s="9"/>
      <c r="F21" s="9"/>
    </row>
    <row r="22" spans="1:6">
      <c r="A22" s="9"/>
      <c r="B22" s="9"/>
      <c r="C22" s="9"/>
      <c r="D22" s="9"/>
      <c r="E22" s="9"/>
      <c r="F22" s="9"/>
    </row>
    <row r="23" spans="1:6">
      <c r="A23" s="9"/>
      <c r="B23" s="9"/>
      <c r="C23" s="9"/>
      <c r="D23" s="9"/>
      <c r="E23" s="9"/>
      <c r="F23" s="9"/>
    </row>
    <row r="24" spans="1:6">
      <c r="A24" s="9"/>
      <c r="B24" s="9"/>
      <c r="C24" s="9"/>
      <c r="D24" s="9"/>
      <c r="E24" s="9"/>
      <c r="F24" s="9"/>
    </row>
    <row r="25" spans="1:6">
      <c r="A25" s="9"/>
      <c r="B25" s="9"/>
      <c r="C25" s="9"/>
      <c r="D25" s="9"/>
      <c r="E25" s="9"/>
      <c r="F25" s="9"/>
    </row>
    <row r="26" spans="1:6">
      <c r="A26" s="9"/>
      <c r="B26" s="9"/>
      <c r="C26" s="9"/>
      <c r="D26" s="9"/>
      <c r="E26" s="9"/>
      <c r="F26" s="9"/>
    </row>
    <row r="27" spans="1:6">
      <c r="A27" s="9"/>
      <c r="B27" s="9"/>
      <c r="C27" s="9"/>
      <c r="D27" s="9"/>
      <c r="E27" s="9"/>
      <c r="F27" s="9"/>
    </row>
    <row r="28" spans="1:6">
      <c r="A28" s="9"/>
      <c r="B28" s="9"/>
      <c r="C28" s="9"/>
      <c r="D28" s="9"/>
      <c r="E28" s="9"/>
      <c r="F28" s="9"/>
    </row>
    <row r="29" spans="1:6">
      <c r="A29" s="9"/>
      <c r="B29" s="9"/>
      <c r="C29" s="9"/>
      <c r="D29" s="9"/>
      <c r="E29" s="9"/>
      <c r="F29" s="9"/>
    </row>
    <row r="30" spans="1:6">
      <c r="A30" s="9"/>
      <c r="B30" s="9"/>
      <c r="C30" s="9"/>
      <c r="D30" s="9"/>
      <c r="E30" s="9"/>
      <c r="F30" s="9"/>
    </row>
    <row r="31" spans="1:6">
      <c r="A31" s="9"/>
      <c r="B31" s="9"/>
      <c r="C31" s="9"/>
      <c r="D31" s="9"/>
      <c r="E31" s="9"/>
      <c r="F31" s="9"/>
    </row>
    <row r="32" spans="1:6">
      <c r="A32" s="9"/>
      <c r="B32" s="9"/>
      <c r="C32" s="9"/>
      <c r="D32" s="9"/>
      <c r="E32" s="9"/>
      <c r="F32" s="9"/>
    </row>
    <row r="33" spans="1:6">
      <c r="A33" s="9"/>
      <c r="B33" s="9"/>
      <c r="C33" s="9"/>
      <c r="D33" s="9"/>
      <c r="E33" s="9"/>
      <c r="F33" s="9"/>
    </row>
    <row r="34" spans="1:6">
      <c r="A34" s="9"/>
      <c r="B34" s="9"/>
      <c r="C34" s="9"/>
      <c r="D34" s="9"/>
      <c r="E34" s="9"/>
      <c r="F34" s="9"/>
    </row>
    <row r="35" spans="1:6">
      <c r="A35" s="9"/>
      <c r="B35" s="9"/>
      <c r="C35" s="9"/>
      <c r="D35" s="9"/>
      <c r="E35" s="9"/>
      <c r="F35" s="9"/>
    </row>
    <row r="36" spans="1:6">
      <c r="A36" s="9"/>
      <c r="B36" s="9"/>
      <c r="C36" s="9"/>
      <c r="D36" s="9"/>
      <c r="E36" s="9"/>
      <c r="F36" s="9"/>
    </row>
    <row r="37" spans="1:6">
      <c r="A37" s="9"/>
      <c r="B37" s="9"/>
      <c r="C37" s="9"/>
      <c r="D37" s="9"/>
      <c r="E37" s="9"/>
      <c r="F37" s="9"/>
    </row>
    <row r="38" spans="1:6">
      <c r="A38" s="9"/>
      <c r="B38" s="9"/>
      <c r="C38" s="9"/>
      <c r="D38" s="9"/>
      <c r="E38" s="9"/>
      <c r="F38" s="9"/>
    </row>
  </sheetData>
  <sortState ref="A2:G19">
    <sortCondition ref="F2" descending="1"/>
  </sortState>
  <mergeCells count="1">
    <mergeCell ref="A1:F1"/>
  </mergeCells>
  <printOptions horizontalCentered="1"/>
  <pageMargins left="0.948611111111111" right="0.948611111111111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瀛洲</vt:lpstr>
      <vt:lpstr>洋中</vt:lpstr>
      <vt:lpstr>茶亭</vt:lpstr>
      <vt:lpstr>宁化</vt:lpstr>
      <vt:lpstr>上海</vt:lpstr>
      <vt:lpstr>鳌峰</vt:lpstr>
      <vt:lpstr>义洲</vt:lpstr>
      <vt:lpstr>苍霞</vt:lpstr>
      <vt:lpstr>新港</vt:lpstr>
      <vt:lpstr>后洲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tjsqb6</dc:creator>
  <cp:lastModifiedBy>Administrator</cp:lastModifiedBy>
  <dcterms:created xsi:type="dcterms:W3CDTF">2016-05-06T07:58:00Z</dcterms:created>
  <dcterms:modified xsi:type="dcterms:W3CDTF">2021-05-24T01:29:34Z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34749AFA871746D1AC45B2BF4ED29151</vt:lpwstr>
  </property>
</Properties>
</file>