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840" windowHeight="9810"/>
  </bookViews>
  <sheets>
    <sheet name="Sheet1" sheetId="1" r:id="rId1"/>
  </sheets>
  <definedNames>
    <definedName name="_xlnm._FilterDatabase" localSheetId="0" hidden="1">Sheet1!$A$3:$I$97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J100" i="1" l="1"/>
  <c r="K100" i="1"/>
  <c r="J101" i="1"/>
  <c r="K101" i="1" s="1"/>
  <c r="J102" i="1"/>
  <c r="K102" i="1"/>
  <c r="J103" i="1"/>
  <c r="K103" i="1" s="1"/>
  <c r="J104" i="1"/>
  <c r="K104" i="1"/>
  <c r="J105" i="1"/>
  <c r="K105" i="1" s="1"/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<sst xmlns="http://schemas.openxmlformats.org/spreadsheetml/2006/main" count="462" uniqueCount="240">
  <si>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</si>
  <si>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</si>
  <si>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</si>
  <si>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</si>
  <si>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</si>
  <si>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</si>
  <si>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</si>
  <si>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</si>
  <si>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身份证后6位</t>
  </si>
  <si>
    <t>南岸区园林绿化管理处</t>
  </si>
  <si>
    <t>园林绿化岗</t>
  </si>
  <si>
    <t>余进</t>
  </si>
  <si>
    <t>蒲音竹</t>
  </si>
  <si>
    <t>南岸区大数据智能产业发展中心</t>
  </si>
  <si>
    <t>信息技术岗</t>
  </si>
  <si>
    <t>李平红</t>
  </si>
  <si>
    <t>徐友乐</t>
  </si>
  <si>
    <t>冯玲</t>
  </si>
  <si>
    <t>南岸区信息中心</t>
  </si>
  <si>
    <t>经济信息分析岗</t>
  </si>
  <si>
    <t>高媛</t>
  </si>
  <si>
    <t>何姚</t>
  </si>
  <si>
    <t>鲜沛玲</t>
  </si>
  <si>
    <t>张国杰</t>
  </si>
  <si>
    <t>杨晓霞</t>
  </si>
  <si>
    <t>南岸区农村经营管理站</t>
  </si>
  <si>
    <t>综合管理岗</t>
  </si>
  <si>
    <t>李双媛</t>
  </si>
  <si>
    <t>贾宝珍</t>
  </si>
  <si>
    <t>张振强</t>
  </si>
  <si>
    <t>财务管理岗</t>
  </si>
  <si>
    <t>孙凌云</t>
  </si>
  <si>
    <t>肖莹</t>
  </si>
  <si>
    <t>冉毅</t>
  </si>
  <si>
    <t>蒋雨</t>
  </si>
  <si>
    <t>王雪继</t>
  </si>
  <si>
    <t>李伟宇</t>
  </si>
  <si>
    <t>南岸区疾病预防控制中心</t>
  </si>
  <si>
    <t>疾病控制岗</t>
  </si>
  <si>
    <t>洪志轩</t>
  </si>
  <si>
    <t>蔡正杰</t>
  </si>
  <si>
    <t>王倩</t>
  </si>
  <si>
    <t>刘瑜</t>
  </si>
  <si>
    <t>邹茂</t>
  </si>
  <si>
    <t>文湖钧</t>
  </si>
  <si>
    <t>谭健霞</t>
  </si>
  <si>
    <t>赖诗敏</t>
  </si>
  <si>
    <t>徐瑛</t>
  </si>
  <si>
    <t>代雪梅</t>
  </si>
  <si>
    <t>张琼瑶</t>
  </si>
  <si>
    <t>冉欣欣</t>
  </si>
  <si>
    <t>李南燕</t>
  </si>
  <si>
    <t>杨青青</t>
  </si>
  <si>
    <t>陈燕平</t>
  </si>
  <si>
    <t>邓仁丹</t>
  </si>
  <si>
    <t>彭丽霞</t>
  </si>
  <si>
    <t>李月月</t>
  </si>
  <si>
    <t>向辉</t>
  </si>
  <si>
    <t>靳涛涛</t>
  </si>
  <si>
    <t>谢明明</t>
  </si>
  <si>
    <t>费艳秋</t>
  </si>
  <si>
    <t>朱贤</t>
  </si>
  <si>
    <t>马叶梅</t>
  </si>
  <si>
    <t>李慧泉</t>
  </si>
  <si>
    <t>赵欢</t>
  </si>
  <si>
    <t>周婧</t>
  </si>
  <si>
    <t>徐蕊</t>
  </si>
  <si>
    <t>高铭</t>
  </si>
  <si>
    <t>吴彩凤</t>
  </si>
  <si>
    <t>成杰</t>
  </si>
  <si>
    <t>王卓</t>
  </si>
  <si>
    <t>田海艳</t>
  </si>
  <si>
    <t>李坻</t>
  </si>
  <si>
    <t>吴亚</t>
  </si>
  <si>
    <t>周玫余</t>
  </si>
  <si>
    <t>王乐</t>
  </si>
  <si>
    <t>曾茂</t>
  </si>
  <si>
    <t>钟雅萍</t>
  </si>
  <si>
    <t>张丹丹</t>
  </si>
  <si>
    <t>金凤</t>
  </si>
  <si>
    <t>慢性病监测与管理岗</t>
  </si>
  <si>
    <t>郭永莉</t>
  </si>
  <si>
    <t>丁雪</t>
  </si>
  <si>
    <t>陈镜</t>
  </si>
  <si>
    <t>陈琪琪</t>
  </si>
  <si>
    <t>张文月</t>
  </si>
  <si>
    <t>龙林</t>
  </si>
  <si>
    <t>肖爽</t>
  </si>
  <si>
    <t>祝麟</t>
  </si>
  <si>
    <t>吴佳雨</t>
  </si>
  <si>
    <t>向荣</t>
  </si>
  <si>
    <t>南岸区人民医院</t>
  </si>
  <si>
    <t>内科医师岗（1）</t>
  </si>
  <si>
    <t>高玉林</t>
  </si>
  <si>
    <t>叶根</t>
  </si>
  <si>
    <t>余琴</t>
  </si>
  <si>
    <t>景金金</t>
  </si>
  <si>
    <t>内科医师岗（2）</t>
  </si>
  <si>
    <t>蒋俊艳</t>
  </si>
  <si>
    <t>刘茂霞</t>
  </si>
  <si>
    <t>经开区创新创业服务中心</t>
  </si>
  <si>
    <t>规划发展岗</t>
  </si>
  <si>
    <t>李江</t>
  </si>
  <si>
    <t>刘丹</t>
  </si>
  <si>
    <t>吴婷</t>
  </si>
  <si>
    <t>赵婧</t>
  </si>
  <si>
    <t>仁勇</t>
  </si>
  <si>
    <t>科技管理岗</t>
  </si>
  <si>
    <t>叶丽</t>
  </si>
  <si>
    <t>罗行</t>
  </si>
  <si>
    <t>廖金盆</t>
  </si>
  <si>
    <t>王瑞雪</t>
  </si>
  <si>
    <t>经开区建设服务中心</t>
  </si>
  <si>
    <t>统计运行岗</t>
  </si>
  <si>
    <t>李婧</t>
  </si>
  <si>
    <t>李佳</t>
  </si>
  <si>
    <t>凌秀</t>
  </si>
  <si>
    <t>谭若洋</t>
  </si>
  <si>
    <t>产业研究岗</t>
  </si>
  <si>
    <t>张校溱</t>
  </si>
  <si>
    <t>胡翠</t>
  </si>
  <si>
    <t>应急管理岗</t>
  </si>
  <si>
    <t>俞欢</t>
  </si>
  <si>
    <t>刘亚玲</t>
  </si>
  <si>
    <t>徐亚红</t>
  </si>
  <si>
    <t>南岸区建设工程安全质量服务中心</t>
  </si>
  <si>
    <t>工程技术岗</t>
  </si>
  <si>
    <t>李强</t>
  </si>
  <si>
    <t>104559</t>
  </si>
  <si>
    <t>吕志强</t>
  </si>
  <si>
    <t>025390</t>
  </si>
  <si>
    <t>盛懋</t>
  </si>
  <si>
    <t>285065</t>
  </si>
  <si>
    <t>经开区行政服务中心</t>
  </si>
  <si>
    <t>政策研究岗</t>
  </si>
  <si>
    <t>牛馨</t>
  </si>
  <si>
    <t>110028</t>
  </si>
  <si>
    <t>张义云</t>
  </si>
  <si>
    <t>076938</t>
  </si>
  <si>
    <t>杨慧敏</t>
  </si>
  <si>
    <t>283466</t>
  </si>
  <si>
    <t>附件1：</t>
    <phoneticPr fontId="4" type="noConversion"/>
  </si>
  <si>
    <t>2021年上半年重庆市南岸区事业单位集中考核招聘面试及总成绩公示表</t>
    <phoneticPr fontId="4" type="noConversion"/>
  </si>
  <si>
    <t>251365</t>
  </si>
  <si>
    <t>011589</t>
  </si>
  <si>
    <t>013762</t>
  </si>
  <si>
    <t>236319</t>
  </si>
  <si>
    <t>105922</t>
  </si>
  <si>
    <t>280106</t>
  </si>
  <si>
    <t>153883</t>
  </si>
  <si>
    <t>260045</t>
  </si>
  <si>
    <t>292012</t>
  </si>
  <si>
    <t>141945</t>
  </si>
  <si>
    <t>061525</t>
  </si>
  <si>
    <t>208465</t>
  </si>
  <si>
    <t>131659</t>
  </si>
  <si>
    <t>181822</t>
  </si>
  <si>
    <t>198705</t>
  </si>
  <si>
    <t>194978</t>
  </si>
  <si>
    <t>223143</t>
  </si>
  <si>
    <t>063722</t>
  </si>
  <si>
    <t>225572</t>
  </si>
  <si>
    <t>052722</t>
  </si>
  <si>
    <t>038622</t>
  </si>
  <si>
    <t>202444</t>
  </si>
  <si>
    <t>016048</t>
  </si>
  <si>
    <t>237348</t>
  </si>
  <si>
    <t>292526</t>
  </si>
  <si>
    <t>086088</t>
  </si>
  <si>
    <t>010022</t>
  </si>
  <si>
    <t>010021</t>
  </si>
  <si>
    <t>261340</t>
  </si>
  <si>
    <t>01168X</t>
  </si>
  <si>
    <t>146468</t>
  </si>
  <si>
    <t>224067</t>
  </si>
  <si>
    <t>221649</t>
  </si>
  <si>
    <t>027146</t>
  </si>
  <si>
    <t>054724</t>
  </si>
  <si>
    <t>185244</t>
  </si>
  <si>
    <t>212726</t>
  </si>
  <si>
    <t>102206</t>
  </si>
  <si>
    <t>050022</t>
  </si>
  <si>
    <t>280240</t>
  </si>
  <si>
    <t>277781</t>
  </si>
  <si>
    <t>165623</t>
  </si>
  <si>
    <t>153846</t>
  </si>
  <si>
    <t>242749</t>
  </si>
  <si>
    <t>313627</t>
  </si>
  <si>
    <t>165125</t>
  </si>
  <si>
    <t>100026</t>
  </si>
  <si>
    <t>081708</t>
  </si>
  <si>
    <t>088020</t>
  </si>
  <si>
    <t>149621</t>
  </si>
  <si>
    <t>164722</t>
  </si>
  <si>
    <t>18168X</t>
  </si>
  <si>
    <t>040079</t>
  </si>
  <si>
    <t>175108</t>
  </si>
  <si>
    <t>184028</t>
  </si>
  <si>
    <t>261041</t>
  </si>
  <si>
    <t>06774X</t>
  </si>
  <si>
    <t>054825</t>
  </si>
  <si>
    <t>018726</t>
  </si>
  <si>
    <t>084728</t>
  </si>
  <si>
    <t>124587</t>
  </si>
  <si>
    <t>16726X</t>
  </si>
  <si>
    <t>191928</t>
  </si>
  <si>
    <t>281944</t>
  </si>
  <si>
    <t>040229</t>
  </si>
  <si>
    <t>034323</t>
  </si>
  <si>
    <t>267404</t>
  </si>
  <si>
    <t>070837</t>
  </si>
  <si>
    <t>190025</t>
  </si>
  <si>
    <t>207787</t>
  </si>
  <si>
    <t>24810X</t>
  </si>
  <si>
    <t>083736</t>
  </si>
  <si>
    <t>145820</t>
  </si>
  <si>
    <t>01206X</t>
  </si>
  <si>
    <t>200024</t>
  </si>
  <si>
    <t>230024</t>
  </si>
  <si>
    <t>083539</t>
  </si>
  <si>
    <t>031289</t>
  </si>
  <si>
    <t>188482</t>
  </si>
  <si>
    <t>242723</t>
  </si>
  <si>
    <t>103914</t>
  </si>
  <si>
    <t>162920</t>
  </si>
  <si>
    <t>230381</t>
  </si>
  <si>
    <t>056277</t>
  </si>
  <si>
    <t>129127</t>
  </si>
  <si>
    <t>291021</t>
  </si>
  <si>
    <t>025034</t>
  </si>
  <si>
    <t>063620</t>
  </si>
  <si>
    <t>250558</t>
  </si>
  <si>
    <t>135045</t>
  </si>
  <si>
    <t>271328</t>
  </si>
  <si>
    <t>077815</t>
  </si>
  <si>
    <t>270389</t>
  </si>
  <si>
    <t>094548</t>
  </si>
  <si>
    <t>备注</t>
    <phoneticPr fontId="4" type="noConversion"/>
  </si>
  <si>
    <t>缺考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</si>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</sst>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8"/>
      <name val="黑体"/>
      <family val="3"/>
      <charset val="134"/>
    </font>
    <font>
      <sz val="11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sqref="A1:B1"/>
    </sheetView>
  </sheetViews>
  <sheetFormatPr defaultColWidth="9" defaultRowHeight="13.5"/>
  <cols>
    <col min="1" max="1" width="4.625" style="3" customWidth="1"/>
    <col min="2" max="2" width="23.875" style="9" bestFit="1" customWidth="1"/>
    <col min="3" max="3" width="15.5" style="9" bestFit="1" customWidth="1"/>
    <col min="4" max="4" width="11.5" style="9" bestFit="1" customWidth="1"/>
    <col min="5" max="5" width="8.5" style="3" bestFit="1" customWidth="1"/>
    <col min="6" max="12" width="9" style="3" customWidth="1"/>
    <col min="13" max="16384" width="9" style="3"/>
  </cols>
  <sheetData>
    <row r="1" spans="1:9">
      <c r="A1" s="16" t="s">
        <v>141</v>
      </c>
      <c r="B1" s="16"/>
    </row>
    <row r="2" spans="1:9" ht="30.75" customHeight="1">
      <c r="A2" s="17" t="s">
        <v>142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20.10000000000000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5" t="s">
        <v>8</v>
      </c>
      <c r="G3" s="15" t="s">
        <v>6</v>
      </c>
      <c r="H3" s="15" t="s">
        <v>7</v>
      </c>
      <c r="I3" s="15" t="s">
        <v>237</v>
      </c>
    </row>
    <row r="4" spans="1:9" s="8" customFormat="1" ht="20.100000000000001" customHeight="1">
      <c r="A4" s="4">
        <v>1</v>
      </c>
      <c r="B4" s="5" t="s">
        <v>9</v>
      </c>
      <c r="C4" s="5" t="s">
        <v>10</v>
      </c>
      <c r="D4" s="6">
        <v>20210501001</v>
      </c>
      <c r="E4" s="4" t="s">
        <v>11</v>
      </c>
      <c r="F4" s="4" t="s">
        <v>143</v>
      </c>
      <c r="G4" s="7">
        <v>84.2</v>
      </c>
      <c r="H4" s="7">
        <f t="shared" ref="H4:H35" si="0">G4</f>
        <v>84.2</v>
      </c>
      <c r="I4" s="4"/>
    </row>
    <row r="5" spans="1:9" s="8" customFormat="1" ht="20.100000000000001" customHeight="1">
      <c r="A5" s="4">
        <v>2</v>
      </c>
      <c r="B5" s="5" t="s">
        <v>9</v>
      </c>
      <c r="C5" s="5" t="s">
        <v>10</v>
      </c>
      <c r="D5" s="6">
        <v>20210501002</v>
      </c>
      <c r="E5" s="4" t="s">
        <v>12</v>
      </c>
      <c r="F5" s="4" t="s">
        <v>144</v>
      </c>
      <c r="G5" s="7">
        <v>85.4</v>
      </c>
      <c r="H5" s="7">
        <f t="shared" si="0"/>
        <v>85.4</v>
      </c>
      <c r="I5" s="4"/>
    </row>
    <row r="6" spans="1:9" s="8" customFormat="1" ht="20.100000000000001" customHeight="1">
      <c r="A6" s="4">
        <v>3</v>
      </c>
      <c r="B6" s="5" t="s">
        <v>13</v>
      </c>
      <c r="C6" s="5" t="s">
        <v>14</v>
      </c>
      <c r="D6" s="6">
        <v>20210501003</v>
      </c>
      <c r="E6" s="4" t="s">
        <v>15</v>
      </c>
      <c r="F6" s="4" t="s">
        <v>145</v>
      </c>
      <c r="G6" s="7">
        <v>75.8</v>
      </c>
      <c r="H6" s="7">
        <f t="shared" si="0"/>
        <v>75.8</v>
      </c>
      <c r="I6" s="4"/>
    </row>
    <row r="7" spans="1:9" s="8" customFormat="1" ht="20.100000000000001" customHeight="1">
      <c r="A7" s="4">
        <v>4</v>
      </c>
      <c r="B7" s="5" t="s">
        <v>13</v>
      </c>
      <c r="C7" s="5" t="s">
        <v>14</v>
      </c>
      <c r="D7" s="6">
        <v>20210501004</v>
      </c>
      <c r="E7" s="4" t="s">
        <v>16</v>
      </c>
      <c r="F7" s="4" t="s">
        <v>146</v>
      </c>
      <c r="G7" s="7">
        <v>0</v>
      </c>
      <c r="H7" s="7">
        <f t="shared" si="0"/>
        <v>0</v>
      </c>
      <c r="I7" s="4" t="s">
        <v>238</v>
      </c>
    </row>
    <row r="8" spans="1:9" s="8" customFormat="1" ht="20.100000000000001" customHeight="1">
      <c r="A8" s="4">
        <v>5</v>
      </c>
      <c r="B8" s="5" t="s">
        <v>13</v>
      </c>
      <c r="C8" s="5" t="s">
        <v>14</v>
      </c>
      <c r="D8" s="6">
        <v>20210501005</v>
      </c>
      <c r="E8" s="4" t="s">
        <v>17</v>
      </c>
      <c r="F8" s="4" t="s">
        <v>147</v>
      </c>
      <c r="G8" s="7">
        <v>75</v>
      </c>
      <c r="H8" s="7">
        <f t="shared" si="0"/>
        <v>75</v>
      </c>
      <c r="I8" s="4"/>
    </row>
    <row r="9" spans="1:9" s="8" customFormat="1" ht="20.100000000000001" customHeight="1">
      <c r="A9" s="4">
        <v>6</v>
      </c>
      <c r="B9" s="5" t="s">
        <v>18</v>
      </c>
      <c r="C9" s="5" t="s">
        <v>19</v>
      </c>
      <c r="D9" s="6">
        <v>20210501006</v>
      </c>
      <c r="E9" s="4" t="s">
        <v>20</v>
      </c>
      <c r="F9" s="4" t="s">
        <v>148</v>
      </c>
      <c r="G9" s="7">
        <v>76</v>
      </c>
      <c r="H9" s="7">
        <f t="shared" si="0"/>
        <v>76</v>
      </c>
      <c r="I9" s="4"/>
    </row>
    <row r="10" spans="1:9" s="8" customFormat="1" ht="20.100000000000001" customHeight="1">
      <c r="A10" s="4">
        <v>7</v>
      </c>
      <c r="B10" s="5" t="s">
        <v>18</v>
      </c>
      <c r="C10" s="5" t="s">
        <v>19</v>
      </c>
      <c r="D10" s="6">
        <v>20210501007</v>
      </c>
      <c r="E10" s="4" t="s">
        <v>21</v>
      </c>
      <c r="F10" s="4" t="s">
        <v>149</v>
      </c>
      <c r="G10" s="7">
        <v>78</v>
      </c>
      <c r="H10" s="7">
        <f t="shared" si="0"/>
        <v>78</v>
      </c>
      <c r="I10" s="4"/>
    </row>
    <row r="11" spans="1:9" s="8" customFormat="1" ht="20.100000000000001" customHeight="1">
      <c r="A11" s="4">
        <v>8</v>
      </c>
      <c r="B11" s="5" t="s">
        <v>18</v>
      </c>
      <c r="C11" s="5" t="s">
        <v>19</v>
      </c>
      <c r="D11" s="6">
        <v>20210501008</v>
      </c>
      <c r="E11" s="4" t="s">
        <v>22</v>
      </c>
      <c r="F11" s="4" t="s">
        <v>150</v>
      </c>
      <c r="G11" s="7">
        <v>0</v>
      </c>
      <c r="H11" s="7">
        <f t="shared" si="0"/>
        <v>0</v>
      </c>
      <c r="I11" s="4" t="s">
        <v>238</v>
      </c>
    </row>
    <row r="12" spans="1:9" s="8" customFormat="1" ht="20.100000000000001" customHeight="1">
      <c r="A12" s="4">
        <v>9</v>
      </c>
      <c r="B12" s="5" t="s">
        <v>18</v>
      </c>
      <c r="C12" s="5" t="s">
        <v>19</v>
      </c>
      <c r="D12" s="6">
        <v>20210501009</v>
      </c>
      <c r="E12" s="4" t="s">
        <v>23</v>
      </c>
      <c r="F12" s="4" t="s">
        <v>151</v>
      </c>
      <c r="G12" s="7">
        <v>83.6</v>
      </c>
      <c r="H12" s="7">
        <f t="shared" si="0"/>
        <v>83.6</v>
      </c>
      <c r="I12" s="4"/>
    </row>
    <row r="13" spans="1:9" s="8" customFormat="1" ht="20.100000000000001" customHeight="1">
      <c r="A13" s="4">
        <v>10</v>
      </c>
      <c r="B13" s="5" t="s">
        <v>18</v>
      </c>
      <c r="C13" s="5" t="s">
        <v>19</v>
      </c>
      <c r="D13" s="6">
        <v>20210501010</v>
      </c>
      <c r="E13" s="4" t="s">
        <v>24</v>
      </c>
      <c r="F13" s="4" t="s">
        <v>152</v>
      </c>
      <c r="G13" s="7">
        <v>74.599999999999994</v>
      </c>
      <c r="H13" s="7">
        <f t="shared" si="0"/>
        <v>74.599999999999994</v>
      </c>
      <c r="I13" s="4"/>
    </row>
    <row r="14" spans="1:9" s="8" customFormat="1" ht="20.100000000000001" customHeight="1">
      <c r="A14" s="4">
        <v>11</v>
      </c>
      <c r="B14" s="5" t="s">
        <v>25</v>
      </c>
      <c r="C14" s="5" t="s">
        <v>26</v>
      </c>
      <c r="D14" s="6">
        <v>20210501011</v>
      </c>
      <c r="E14" s="4" t="s">
        <v>27</v>
      </c>
      <c r="F14" s="4" t="s">
        <v>153</v>
      </c>
      <c r="G14" s="7">
        <v>76.400000000000006</v>
      </c>
      <c r="H14" s="7">
        <f t="shared" si="0"/>
        <v>76.400000000000006</v>
      </c>
      <c r="I14" s="4"/>
    </row>
    <row r="15" spans="1:9" s="8" customFormat="1" ht="20.100000000000001" customHeight="1">
      <c r="A15" s="4">
        <v>12</v>
      </c>
      <c r="B15" s="5" t="s">
        <v>25</v>
      </c>
      <c r="C15" s="5" t="s">
        <v>26</v>
      </c>
      <c r="D15" s="6">
        <v>20210501012</v>
      </c>
      <c r="E15" s="4" t="s">
        <v>28</v>
      </c>
      <c r="F15" s="4" t="s">
        <v>154</v>
      </c>
      <c r="G15" s="7">
        <v>0</v>
      </c>
      <c r="H15" s="7">
        <f t="shared" si="0"/>
        <v>0</v>
      </c>
      <c r="I15" s="4" t="s">
        <v>238</v>
      </c>
    </row>
    <row r="16" spans="1:9" s="8" customFormat="1" ht="20.100000000000001" customHeight="1">
      <c r="A16" s="4">
        <v>13</v>
      </c>
      <c r="B16" s="5" t="s">
        <v>25</v>
      </c>
      <c r="C16" s="5" t="s">
        <v>26</v>
      </c>
      <c r="D16" s="6">
        <v>20210501013</v>
      </c>
      <c r="E16" s="4" t="s">
        <v>29</v>
      </c>
      <c r="F16" s="4" t="s">
        <v>155</v>
      </c>
      <c r="G16" s="7">
        <v>0</v>
      </c>
      <c r="H16" s="7">
        <f t="shared" si="0"/>
        <v>0</v>
      </c>
      <c r="I16" s="4" t="s">
        <v>238</v>
      </c>
    </row>
    <row r="17" spans="1:9" s="8" customFormat="1" ht="20.100000000000001" customHeight="1">
      <c r="A17" s="4">
        <v>14</v>
      </c>
      <c r="B17" s="5" t="s">
        <v>25</v>
      </c>
      <c r="C17" s="5" t="s">
        <v>30</v>
      </c>
      <c r="D17" s="6">
        <v>20210501014</v>
      </c>
      <c r="E17" s="4" t="s">
        <v>31</v>
      </c>
      <c r="F17" s="4" t="s">
        <v>156</v>
      </c>
      <c r="G17" s="7">
        <v>77.400000000000006</v>
      </c>
      <c r="H17" s="7">
        <f t="shared" si="0"/>
        <v>77.400000000000006</v>
      </c>
      <c r="I17" s="4"/>
    </row>
    <row r="18" spans="1:9" s="8" customFormat="1" ht="20.100000000000001" customHeight="1">
      <c r="A18" s="4">
        <v>15</v>
      </c>
      <c r="B18" s="5" t="s">
        <v>25</v>
      </c>
      <c r="C18" s="5" t="s">
        <v>30</v>
      </c>
      <c r="D18" s="6">
        <v>20210501015</v>
      </c>
      <c r="E18" s="4" t="s">
        <v>32</v>
      </c>
      <c r="F18" s="4" t="s">
        <v>157</v>
      </c>
      <c r="G18" s="7">
        <v>75.400000000000006</v>
      </c>
      <c r="H18" s="7">
        <f t="shared" si="0"/>
        <v>75.400000000000006</v>
      </c>
      <c r="I18" s="4"/>
    </row>
    <row r="19" spans="1:9" s="8" customFormat="1" ht="20.100000000000001" customHeight="1">
      <c r="A19" s="4">
        <v>16</v>
      </c>
      <c r="B19" s="5" t="s">
        <v>25</v>
      </c>
      <c r="C19" s="5" t="s">
        <v>30</v>
      </c>
      <c r="D19" s="6">
        <v>20210501016</v>
      </c>
      <c r="E19" s="4" t="s">
        <v>33</v>
      </c>
      <c r="F19" s="4" t="s">
        <v>158</v>
      </c>
      <c r="G19" s="7">
        <v>80.2</v>
      </c>
      <c r="H19" s="7">
        <f t="shared" si="0"/>
        <v>80.2</v>
      </c>
      <c r="I19" s="4"/>
    </row>
    <row r="20" spans="1:9" s="8" customFormat="1" ht="20.100000000000001" customHeight="1">
      <c r="A20" s="4">
        <v>17</v>
      </c>
      <c r="B20" s="5" t="s">
        <v>25</v>
      </c>
      <c r="C20" s="5" t="s">
        <v>30</v>
      </c>
      <c r="D20" s="6">
        <v>20210501017</v>
      </c>
      <c r="E20" s="4" t="s">
        <v>34</v>
      </c>
      <c r="F20" s="4" t="s">
        <v>159</v>
      </c>
      <c r="G20" s="7">
        <v>78.400000000000006</v>
      </c>
      <c r="H20" s="7">
        <f t="shared" si="0"/>
        <v>78.400000000000006</v>
      </c>
      <c r="I20" s="4"/>
    </row>
    <row r="21" spans="1:9" s="8" customFormat="1" ht="20.100000000000001" customHeight="1">
      <c r="A21" s="4">
        <v>18</v>
      </c>
      <c r="B21" s="5" t="s">
        <v>25</v>
      </c>
      <c r="C21" s="5" t="s">
        <v>30</v>
      </c>
      <c r="D21" s="6">
        <v>20210501018</v>
      </c>
      <c r="E21" s="4" t="s">
        <v>35</v>
      </c>
      <c r="F21" s="4" t="s">
        <v>160</v>
      </c>
      <c r="G21" s="7">
        <v>81.400000000000006</v>
      </c>
      <c r="H21" s="7">
        <f t="shared" si="0"/>
        <v>81.400000000000006</v>
      </c>
      <c r="I21" s="4"/>
    </row>
    <row r="22" spans="1:9" s="8" customFormat="1" ht="20.100000000000001" customHeight="1">
      <c r="A22" s="4">
        <v>19</v>
      </c>
      <c r="B22" s="5" t="s">
        <v>25</v>
      </c>
      <c r="C22" s="5" t="s">
        <v>30</v>
      </c>
      <c r="D22" s="6">
        <v>20210501019</v>
      </c>
      <c r="E22" s="4" t="s">
        <v>36</v>
      </c>
      <c r="F22" s="4" t="s">
        <v>161</v>
      </c>
      <c r="G22" s="7">
        <v>79.2</v>
      </c>
      <c r="H22" s="7">
        <f t="shared" si="0"/>
        <v>79.2</v>
      </c>
      <c r="I22" s="4"/>
    </row>
    <row r="23" spans="1:9" s="2" customFormat="1" ht="20.100000000000001" customHeight="1">
      <c r="A23" s="4">
        <v>20</v>
      </c>
      <c r="B23" s="5" t="s">
        <v>37</v>
      </c>
      <c r="C23" s="5" t="s">
        <v>38</v>
      </c>
      <c r="D23" s="6">
        <v>20210501020</v>
      </c>
      <c r="E23" s="4" t="s">
        <v>39</v>
      </c>
      <c r="F23" s="4" t="s">
        <v>162</v>
      </c>
      <c r="G23" s="7">
        <v>0</v>
      </c>
      <c r="H23" s="7">
        <f t="shared" si="0"/>
        <v>0</v>
      </c>
      <c r="I23" s="4" t="s">
        <v>238</v>
      </c>
    </row>
    <row r="24" spans="1:9" s="2" customFormat="1" ht="20.100000000000001" customHeight="1">
      <c r="A24" s="4">
        <v>21</v>
      </c>
      <c r="B24" s="5" t="s">
        <v>37</v>
      </c>
      <c r="C24" s="5" t="s">
        <v>38</v>
      </c>
      <c r="D24" s="6">
        <v>20210501021</v>
      </c>
      <c r="E24" s="4" t="s">
        <v>40</v>
      </c>
      <c r="F24" s="4" t="s">
        <v>163</v>
      </c>
      <c r="G24" s="7">
        <v>0</v>
      </c>
      <c r="H24" s="7">
        <f t="shared" si="0"/>
        <v>0</v>
      </c>
      <c r="I24" s="4" t="s">
        <v>238</v>
      </c>
    </row>
    <row r="25" spans="1:9" s="2" customFormat="1" ht="20.100000000000001" customHeight="1">
      <c r="A25" s="4">
        <v>22</v>
      </c>
      <c r="B25" s="5" t="s">
        <v>37</v>
      </c>
      <c r="C25" s="5" t="s">
        <v>38</v>
      </c>
      <c r="D25" s="6">
        <v>20210501022</v>
      </c>
      <c r="E25" s="4" t="s">
        <v>41</v>
      </c>
      <c r="F25" s="4" t="s">
        <v>164</v>
      </c>
      <c r="G25" s="7">
        <v>76.8</v>
      </c>
      <c r="H25" s="7">
        <f t="shared" si="0"/>
        <v>76.8</v>
      </c>
      <c r="I25" s="10"/>
    </row>
    <row r="26" spans="1:9" s="2" customFormat="1" ht="20.100000000000001" customHeight="1">
      <c r="A26" s="4">
        <v>23</v>
      </c>
      <c r="B26" s="5" t="s">
        <v>37</v>
      </c>
      <c r="C26" s="5" t="s">
        <v>38</v>
      </c>
      <c r="D26" s="6">
        <v>20210501023</v>
      </c>
      <c r="E26" s="4" t="s">
        <v>42</v>
      </c>
      <c r="F26" s="4" t="s">
        <v>165</v>
      </c>
      <c r="G26" s="7">
        <v>0</v>
      </c>
      <c r="H26" s="7">
        <f t="shared" si="0"/>
        <v>0</v>
      </c>
      <c r="I26" s="4" t="s">
        <v>238</v>
      </c>
    </row>
    <row r="27" spans="1:9" s="2" customFormat="1" ht="20.100000000000001" customHeight="1">
      <c r="A27" s="4">
        <v>24</v>
      </c>
      <c r="B27" s="5" t="s">
        <v>37</v>
      </c>
      <c r="C27" s="5" t="s">
        <v>38</v>
      </c>
      <c r="D27" s="6">
        <v>20210501024</v>
      </c>
      <c r="E27" s="4" t="s">
        <v>43</v>
      </c>
      <c r="F27" s="4" t="s">
        <v>166</v>
      </c>
      <c r="G27" s="7">
        <v>75.599999999999994</v>
      </c>
      <c r="H27" s="7">
        <f t="shared" si="0"/>
        <v>75.599999999999994</v>
      </c>
      <c r="I27" s="10"/>
    </row>
    <row r="28" spans="1:9" s="2" customFormat="1" ht="20.100000000000001" customHeight="1">
      <c r="A28" s="4">
        <v>25</v>
      </c>
      <c r="B28" s="5" t="s">
        <v>37</v>
      </c>
      <c r="C28" s="5" t="s">
        <v>38</v>
      </c>
      <c r="D28" s="6">
        <v>20210501025</v>
      </c>
      <c r="E28" s="4" t="s">
        <v>44</v>
      </c>
      <c r="F28" s="4" t="s">
        <v>167</v>
      </c>
      <c r="G28" s="7">
        <v>77.2</v>
      </c>
      <c r="H28" s="7">
        <f t="shared" si="0"/>
        <v>77.2</v>
      </c>
      <c r="I28" s="10"/>
    </row>
    <row r="29" spans="1:9" s="2" customFormat="1" ht="20.100000000000001" customHeight="1">
      <c r="A29" s="4">
        <v>26</v>
      </c>
      <c r="B29" s="5" t="s">
        <v>37</v>
      </c>
      <c r="C29" s="5" t="s">
        <v>38</v>
      </c>
      <c r="D29" s="6">
        <v>20210501026</v>
      </c>
      <c r="E29" s="4" t="s">
        <v>45</v>
      </c>
      <c r="F29" s="4" t="s">
        <v>168</v>
      </c>
      <c r="G29" s="7">
        <v>0</v>
      </c>
      <c r="H29" s="7">
        <f t="shared" si="0"/>
        <v>0</v>
      </c>
      <c r="I29" s="4" t="s">
        <v>238</v>
      </c>
    </row>
    <row r="30" spans="1:9" s="2" customFormat="1" ht="20.100000000000001" customHeight="1">
      <c r="A30" s="4">
        <v>27</v>
      </c>
      <c r="B30" s="5" t="s">
        <v>37</v>
      </c>
      <c r="C30" s="5" t="s">
        <v>38</v>
      </c>
      <c r="D30" s="6">
        <v>20210501027</v>
      </c>
      <c r="E30" s="4" t="s">
        <v>46</v>
      </c>
      <c r="F30" s="4" t="s">
        <v>169</v>
      </c>
      <c r="G30" s="7">
        <v>0</v>
      </c>
      <c r="H30" s="7">
        <f t="shared" si="0"/>
        <v>0</v>
      </c>
      <c r="I30" s="4" t="s">
        <v>238</v>
      </c>
    </row>
    <row r="31" spans="1:9" s="2" customFormat="1" ht="20.100000000000001" customHeight="1">
      <c r="A31" s="4">
        <v>28</v>
      </c>
      <c r="B31" s="5" t="s">
        <v>37</v>
      </c>
      <c r="C31" s="5" t="s">
        <v>38</v>
      </c>
      <c r="D31" s="6">
        <v>20210501028</v>
      </c>
      <c r="E31" s="4" t="s">
        <v>47</v>
      </c>
      <c r="F31" s="4" t="s">
        <v>170</v>
      </c>
      <c r="G31" s="7">
        <v>0</v>
      </c>
      <c r="H31" s="7">
        <f t="shared" si="0"/>
        <v>0</v>
      </c>
      <c r="I31" s="4" t="s">
        <v>238</v>
      </c>
    </row>
    <row r="32" spans="1:9" s="2" customFormat="1" ht="20.100000000000001" customHeight="1">
      <c r="A32" s="4">
        <v>29</v>
      </c>
      <c r="B32" s="5" t="s">
        <v>37</v>
      </c>
      <c r="C32" s="5" t="s">
        <v>38</v>
      </c>
      <c r="D32" s="6">
        <v>20210501029</v>
      </c>
      <c r="E32" s="4" t="s">
        <v>48</v>
      </c>
      <c r="F32" s="4" t="s">
        <v>171</v>
      </c>
      <c r="G32" s="7">
        <v>0</v>
      </c>
      <c r="H32" s="7">
        <f t="shared" si="0"/>
        <v>0</v>
      </c>
      <c r="I32" s="4" t="s">
        <v>238</v>
      </c>
    </row>
    <row r="33" spans="1:9" s="2" customFormat="1" ht="20.100000000000001" customHeight="1">
      <c r="A33" s="4">
        <v>30</v>
      </c>
      <c r="B33" s="5" t="s">
        <v>37</v>
      </c>
      <c r="C33" s="5" t="s">
        <v>38</v>
      </c>
      <c r="D33" s="6">
        <v>20210501030</v>
      </c>
      <c r="E33" s="4" t="s">
        <v>49</v>
      </c>
      <c r="F33" s="4" t="s">
        <v>172</v>
      </c>
      <c r="G33" s="7">
        <v>78.8</v>
      </c>
      <c r="H33" s="7">
        <f t="shared" si="0"/>
        <v>78.8</v>
      </c>
      <c r="I33" s="10"/>
    </row>
    <row r="34" spans="1:9" s="2" customFormat="1" ht="20.100000000000001" customHeight="1">
      <c r="A34" s="4">
        <v>31</v>
      </c>
      <c r="B34" s="5" t="s">
        <v>37</v>
      </c>
      <c r="C34" s="5" t="s">
        <v>38</v>
      </c>
      <c r="D34" s="6">
        <v>20210501031</v>
      </c>
      <c r="E34" s="4" t="s">
        <v>50</v>
      </c>
      <c r="F34" s="4" t="s">
        <v>173</v>
      </c>
      <c r="G34" s="7">
        <v>72.400000000000006</v>
      </c>
      <c r="H34" s="7">
        <f t="shared" si="0"/>
        <v>72.400000000000006</v>
      </c>
      <c r="I34" s="10"/>
    </row>
    <row r="35" spans="1:9" s="2" customFormat="1" ht="20.100000000000001" customHeight="1">
      <c r="A35" s="4">
        <v>32</v>
      </c>
      <c r="B35" s="5" t="s">
        <v>37</v>
      </c>
      <c r="C35" s="5" t="s">
        <v>38</v>
      </c>
      <c r="D35" s="6">
        <v>20210501032</v>
      </c>
      <c r="E35" s="4" t="s">
        <v>51</v>
      </c>
      <c r="F35" s="4" t="s">
        <v>174</v>
      </c>
      <c r="G35" s="7">
        <v>75.8</v>
      </c>
      <c r="H35" s="7">
        <f t="shared" si="0"/>
        <v>75.8</v>
      </c>
      <c r="I35" s="10"/>
    </row>
    <row r="36" spans="1:9" s="2" customFormat="1" ht="20.100000000000001" customHeight="1">
      <c r="A36" s="4">
        <v>33</v>
      </c>
      <c r="B36" s="5" t="s">
        <v>37</v>
      </c>
      <c r="C36" s="5" t="s">
        <v>38</v>
      </c>
      <c r="D36" s="6">
        <v>20210501033</v>
      </c>
      <c r="E36" s="4" t="s">
        <v>52</v>
      </c>
      <c r="F36" s="4" t="s">
        <v>175</v>
      </c>
      <c r="G36" s="7">
        <v>74.8</v>
      </c>
      <c r="H36" s="7">
        <f t="shared" ref="H36:H67" si="1">G36</f>
        <v>74.8</v>
      </c>
      <c r="I36" s="10"/>
    </row>
    <row r="37" spans="1:9" s="2" customFormat="1" ht="20.100000000000001" customHeight="1">
      <c r="A37" s="4">
        <v>34</v>
      </c>
      <c r="B37" s="5" t="s">
        <v>37</v>
      </c>
      <c r="C37" s="5" t="s">
        <v>38</v>
      </c>
      <c r="D37" s="6">
        <v>20210501034</v>
      </c>
      <c r="E37" s="4" t="s">
        <v>53</v>
      </c>
      <c r="F37" s="4" t="s">
        <v>176</v>
      </c>
      <c r="G37" s="7">
        <v>0</v>
      </c>
      <c r="H37" s="7">
        <f t="shared" si="1"/>
        <v>0</v>
      </c>
      <c r="I37" s="4" t="s">
        <v>238</v>
      </c>
    </row>
    <row r="38" spans="1:9" s="2" customFormat="1" ht="20.100000000000001" customHeight="1">
      <c r="A38" s="4">
        <v>35</v>
      </c>
      <c r="B38" s="5" t="s">
        <v>37</v>
      </c>
      <c r="C38" s="5" t="s">
        <v>38</v>
      </c>
      <c r="D38" s="6">
        <v>20210501035</v>
      </c>
      <c r="E38" s="4" t="s">
        <v>54</v>
      </c>
      <c r="F38" s="4" t="s">
        <v>177</v>
      </c>
      <c r="G38" s="7">
        <v>79.400000000000006</v>
      </c>
      <c r="H38" s="7">
        <f t="shared" si="1"/>
        <v>79.400000000000006</v>
      </c>
      <c r="I38" s="10"/>
    </row>
    <row r="39" spans="1:9" s="2" customFormat="1" ht="20.100000000000001" customHeight="1">
      <c r="A39" s="4">
        <v>36</v>
      </c>
      <c r="B39" s="5" t="s">
        <v>37</v>
      </c>
      <c r="C39" s="5" t="s">
        <v>38</v>
      </c>
      <c r="D39" s="6">
        <v>20210501036</v>
      </c>
      <c r="E39" s="4" t="s">
        <v>55</v>
      </c>
      <c r="F39" s="4" t="s">
        <v>178</v>
      </c>
      <c r="G39" s="7">
        <v>0</v>
      </c>
      <c r="H39" s="7">
        <f t="shared" si="1"/>
        <v>0</v>
      </c>
      <c r="I39" s="4" t="s">
        <v>238</v>
      </c>
    </row>
    <row r="40" spans="1:9" s="2" customFormat="1" ht="20.100000000000001" customHeight="1">
      <c r="A40" s="4">
        <v>37</v>
      </c>
      <c r="B40" s="5" t="s">
        <v>37</v>
      </c>
      <c r="C40" s="5" t="s">
        <v>38</v>
      </c>
      <c r="D40" s="6">
        <v>20210501037</v>
      </c>
      <c r="E40" s="4" t="s">
        <v>56</v>
      </c>
      <c r="F40" s="4" t="s">
        <v>179</v>
      </c>
      <c r="G40" s="7">
        <v>0</v>
      </c>
      <c r="H40" s="7">
        <f t="shared" si="1"/>
        <v>0</v>
      </c>
      <c r="I40" s="4" t="s">
        <v>238</v>
      </c>
    </row>
    <row r="41" spans="1:9" s="2" customFormat="1" ht="20.100000000000001" customHeight="1">
      <c r="A41" s="4">
        <v>38</v>
      </c>
      <c r="B41" s="5" t="s">
        <v>37</v>
      </c>
      <c r="C41" s="5" t="s">
        <v>38</v>
      </c>
      <c r="D41" s="6">
        <v>20210501038</v>
      </c>
      <c r="E41" s="4" t="s">
        <v>57</v>
      </c>
      <c r="F41" s="4" t="s">
        <v>180</v>
      </c>
      <c r="G41" s="7">
        <v>83.4</v>
      </c>
      <c r="H41" s="7">
        <f t="shared" si="1"/>
        <v>83.4</v>
      </c>
      <c r="I41" s="10"/>
    </row>
    <row r="42" spans="1:9" s="2" customFormat="1" ht="20.100000000000001" customHeight="1">
      <c r="A42" s="4">
        <v>39</v>
      </c>
      <c r="B42" s="5" t="s">
        <v>37</v>
      </c>
      <c r="C42" s="5" t="s">
        <v>38</v>
      </c>
      <c r="D42" s="6">
        <v>20210501039</v>
      </c>
      <c r="E42" s="4" t="s">
        <v>58</v>
      </c>
      <c r="F42" s="4" t="s">
        <v>181</v>
      </c>
      <c r="G42" s="7">
        <v>71.2</v>
      </c>
      <c r="H42" s="7">
        <f t="shared" si="1"/>
        <v>71.2</v>
      </c>
      <c r="I42" s="10"/>
    </row>
    <row r="43" spans="1:9" s="2" customFormat="1" ht="20.100000000000001" customHeight="1">
      <c r="A43" s="4">
        <v>40</v>
      </c>
      <c r="B43" s="5" t="s">
        <v>37</v>
      </c>
      <c r="C43" s="5" t="s">
        <v>38</v>
      </c>
      <c r="D43" s="6">
        <v>20210501040</v>
      </c>
      <c r="E43" s="4" t="s">
        <v>59</v>
      </c>
      <c r="F43" s="4" t="s">
        <v>182</v>
      </c>
      <c r="G43" s="7">
        <v>79</v>
      </c>
      <c r="H43" s="7">
        <f t="shared" si="1"/>
        <v>79</v>
      </c>
      <c r="I43" s="10"/>
    </row>
    <row r="44" spans="1:9" s="2" customFormat="1" ht="20.100000000000001" customHeight="1">
      <c r="A44" s="4">
        <v>41</v>
      </c>
      <c r="B44" s="5" t="s">
        <v>37</v>
      </c>
      <c r="C44" s="5" t="s">
        <v>38</v>
      </c>
      <c r="D44" s="6">
        <v>20210501041</v>
      </c>
      <c r="E44" s="4" t="s">
        <v>60</v>
      </c>
      <c r="F44" s="4" t="s">
        <v>183</v>
      </c>
      <c r="G44" s="7">
        <v>0</v>
      </c>
      <c r="H44" s="7">
        <f t="shared" si="1"/>
        <v>0</v>
      </c>
      <c r="I44" s="4" t="s">
        <v>238</v>
      </c>
    </row>
    <row r="45" spans="1:9" s="2" customFormat="1" ht="20.100000000000001" customHeight="1">
      <c r="A45" s="4">
        <v>42</v>
      </c>
      <c r="B45" s="5" t="s">
        <v>37</v>
      </c>
      <c r="C45" s="5" t="s">
        <v>38</v>
      </c>
      <c r="D45" s="6">
        <v>20210501042</v>
      </c>
      <c r="E45" s="4" t="s">
        <v>61</v>
      </c>
      <c r="F45" s="4" t="s">
        <v>184</v>
      </c>
      <c r="G45" s="7">
        <v>0</v>
      </c>
      <c r="H45" s="7">
        <f t="shared" si="1"/>
        <v>0</v>
      </c>
      <c r="I45" s="4" t="s">
        <v>238</v>
      </c>
    </row>
    <row r="46" spans="1:9" s="2" customFormat="1" ht="20.100000000000001" customHeight="1">
      <c r="A46" s="4">
        <v>43</v>
      </c>
      <c r="B46" s="5" t="s">
        <v>37</v>
      </c>
      <c r="C46" s="5" t="s">
        <v>38</v>
      </c>
      <c r="D46" s="6">
        <v>20210501043</v>
      </c>
      <c r="E46" s="4" t="s">
        <v>62</v>
      </c>
      <c r="F46" s="4" t="s">
        <v>185</v>
      </c>
      <c r="G46" s="7">
        <v>72.2</v>
      </c>
      <c r="H46" s="7">
        <f t="shared" si="1"/>
        <v>72.2</v>
      </c>
      <c r="I46" s="10"/>
    </row>
    <row r="47" spans="1:9" s="2" customFormat="1" ht="20.100000000000001" customHeight="1">
      <c r="A47" s="4">
        <v>44</v>
      </c>
      <c r="B47" s="5" t="s">
        <v>37</v>
      </c>
      <c r="C47" s="5" t="s">
        <v>38</v>
      </c>
      <c r="D47" s="6">
        <v>20210501044</v>
      </c>
      <c r="E47" s="4" t="s">
        <v>63</v>
      </c>
      <c r="F47" s="4" t="s">
        <v>186</v>
      </c>
      <c r="G47" s="7">
        <v>0</v>
      </c>
      <c r="H47" s="7">
        <f t="shared" si="1"/>
        <v>0</v>
      </c>
      <c r="I47" s="4" t="s">
        <v>238</v>
      </c>
    </row>
    <row r="48" spans="1:9" s="2" customFormat="1" ht="20.100000000000001" customHeight="1">
      <c r="A48" s="4">
        <v>45</v>
      </c>
      <c r="B48" s="5" t="s">
        <v>37</v>
      </c>
      <c r="C48" s="5" t="s">
        <v>38</v>
      </c>
      <c r="D48" s="6">
        <v>20210501045</v>
      </c>
      <c r="E48" s="4" t="s">
        <v>64</v>
      </c>
      <c r="F48" s="4" t="s">
        <v>187</v>
      </c>
      <c r="G48" s="7">
        <v>0</v>
      </c>
      <c r="H48" s="7">
        <f t="shared" si="1"/>
        <v>0</v>
      </c>
      <c r="I48" s="4" t="s">
        <v>238</v>
      </c>
    </row>
    <row r="49" spans="1:9" s="2" customFormat="1" ht="20.100000000000001" customHeight="1">
      <c r="A49" s="4">
        <v>46</v>
      </c>
      <c r="B49" s="5" t="s">
        <v>37</v>
      </c>
      <c r="C49" s="5" t="s">
        <v>38</v>
      </c>
      <c r="D49" s="6">
        <v>20210501046</v>
      </c>
      <c r="E49" s="4" t="s">
        <v>65</v>
      </c>
      <c r="F49" s="4" t="s">
        <v>188</v>
      </c>
      <c r="G49" s="7">
        <v>74.2</v>
      </c>
      <c r="H49" s="7">
        <f t="shared" si="1"/>
        <v>74.2</v>
      </c>
      <c r="I49" s="10"/>
    </row>
    <row r="50" spans="1:9" s="2" customFormat="1" ht="20.100000000000001" customHeight="1">
      <c r="A50" s="4">
        <v>47</v>
      </c>
      <c r="B50" s="5" t="s">
        <v>37</v>
      </c>
      <c r="C50" s="5" t="s">
        <v>38</v>
      </c>
      <c r="D50" s="6">
        <v>20210501047</v>
      </c>
      <c r="E50" s="4" t="s">
        <v>66</v>
      </c>
      <c r="F50" s="4" t="s">
        <v>189</v>
      </c>
      <c r="G50" s="7">
        <v>77.599999999999994</v>
      </c>
      <c r="H50" s="7">
        <f t="shared" si="1"/>
        <v>77.599999999999994</v>
      </c>
      <c r="I50" s="10"/>
    </row>
    <row r="51" spans="1:9" s="2" customFormat="1" ht="20.100000000000001" customHeight="1">
      <c r="A51" s="4">
        <v>48</v>
      </c>
      <c r="B51" s="5" t="s">
        <v>37</v>
      </c>
      <c r="C51" s="5" t="s">
        <v>38</v>
      </c>
      <c r="D51" s="6">
        <v>20210501048</v>
      </c>
      <c r="E51" s="4" t="s">
        <v>67</v>
      </c>
      <c r="F51" s="4" t="s">
        <v>190</v>
      </c>
      <c r="G51" s="7">
        <v>0</v>
      </c>
      <c r="H51" s="7">
        <f t="shared" si="1"/>
        <v>0</v>
      </c>
      <c r="I51" s="4" t="s">
        <v>238</v>
      </c>
    </row>
    <row r="52" spans="1:9" s="2" customFormat="1" ht="20.100000000000001" customHeight="1">
      <c r="A52" s="4">
        <v>49</v>
      </c>
      <c r="B52" s="5" t="s">
        <v>37</v>
      </c>
      <c r="C52" s="5" t="s">
        <v>38</v>
      </c>
      <c r="D52" s="6">
        <v>20210501049</v>
      </c>
      <c r="E52" s="4" t="s">
        <v>68</v>
      </c>
      <c r="F52" s="4" t="s">
        <v>191</v>
      </c>
      <c r="G52" s="7">
        <v>0</v>
      </c>
      <c r="H52" s="7">
        <f t="shared" si="1"/>
        <v>0</v>
      </c>
      <c r="I52" s="4" t="s">
        <v>238</v>
      </c>
    </row>
    <row r="53" spans="1:9" s="2" customFormat="1" ht="20.100000000000001" customHeight="1">
      <c r="A53" s="4">
        <v>50</v>
      </c>
      <c r="B53" s="5" t="s">
        <v>37</v>
      </c>
      <c r="C53" s="5" t="s">
        <v>38</v>
      </c>
      <c r="D53" s="6">
        <v>20210501050</v>
      </c>
      <c r="E53" s="4" t="s">
        <v>69</v>
      </c>
      <c r="F53" s="4" t="s">
        <v>192</v>
      </c>
      <c r="G53" s="7">
        <v>0</v>
      </c>
      <c r="H53" s="7">
        <f t="shared" si="1"/>
        <v>0</v>
      </c>
      <c r="I53" s="4" t="s">
        <v>238</v>
      </c>
    </row>
    <row r="54" spans="1:9" s="2" customFormat="1" ht="20.100000000000001" customHeight="1">
      <c r="A54" s="4">
        <v>51</v>
      </c>
      <c r="B54" s="5" t="s">
        <v>37</v>
      </c>
      <c r="C54" s="5" t="s">
        <v>38</v>
      </c>
      <c r="D54" s="6">
        <v>20210501051</v>
      </c>
      <c r="E54" s="4" t="s">
        <v>70</v>
      </c>
      <c r="F54" s="4" t="s">
        <v>193</v>
      </c>
      <c r="G54" s="7">
        <v>0</v>
      </c>
      <c r="H54" s="7">
        <f t="shared" si="1"/>
        <v>0</v>
      </c>
      <c r="I54" s="4" t="s">
        <v>238</v>
      </c>
    </row>
    <row r="55" spans="1:9" s="2" customFormat="1" ht="20.100000000000001" customHeight="1">
      <c r="A55" s="4">
        <v>52</v>
      </c>
      <c r="B55" s="5" t="s">
        <v>37</v>
      </c>
      <c r="C55" s="5" t="s">
        <v>38</v>
      </c>
      <c r="D55" s="6">
        <v>20210501052</v>
      </c>
      <c r="E55" s="4" t="s">
        <v>71</v>
      </c>
      <c r="F55" s="4" t="s">
        <v>194</v>
      </c>
      <c r="G55" s="7">
        <v>0</v>
      </c>
      <c r="H55" s="7">
        <f t="shared" si="1"/>
        <v>0</v>
      </c>
      <c r="I55" s="4" t="s">
        <v>238</v>
      </c>
    </row>
    <row r="56" spans="1:9" s="2" customFormat="1" ht="20.100000000000001" customHeight="1">
      <c r="A56" s="4">
        <v>53</v>
      </c>
      <c r="B56" s="5" t="s">
        <v>37</v>
      </c>
      <c r="C56" s="5" t="s">
        <v>38</v>
      </c>
      <c r="D56" s="6">
        <v>20210501053</v>
      </c>
      <c r="E56" s="4" t="s">
        <v>72</v>
      </c>
      <c r="F56" s="4" t="s">
        <v>195</v>
      </c>
      <c r="G56" s="7">
        <v>0</v>
      </c>
      <c r="H56" s="7">
        <f t="shared" si="1"/>
        <v>0</v>
      </c>
      <c r="I56" s="4" t="s">
        <v>238</v>
      </c>
    </row>
    <row r="57" spans="1:9" s="2" customFormat="1" ht="20.100000000000001" customHeight="1">
      <c r="A57" s="4">
        <v>54</v>
      </c>
      <c r="B57" s="5" t="s">
        <v>37</v>
      </c>
      <c r="C57" s="5" t="s">
        <v>38</v>
      </c>
      <c r="D57" s="6">
        <v>20210501054</v>
      </c>
      <c r="E57" s="4" t="s">
        <v>73</v>
      </c>
      <c r="F57" s="4" t="s">
        <v>196</v>
      </c>
      <c r="G57" s="7">
        <v>0</v>
      </c>
      <c r="H57" s="7">
        <f t="shared" si="1"/>
        <v>0</v>
      </c>
      <c r="I57" s="4" t="s">
        <v>238</v>
      </c>
    </row>
    <row r="58" spans="1:9" s="2" customFormat="1" ht="20.100000000000001" customHeight="1">
      <c r="A58" s="4">
        <v>55</v>
      </c>
      <c r="B58" s="5" t="s">
        <v>37</v>
      </c>
      <c r="C58" s="5" t="s">
        <v>38</v>
      </c>
      <c r="D58" s="6">
        <v>20210501055</v>
      </c>
      <c r="E58" s="4" t="s">
        <v>74</v>
      </c>
      <c r="F58" s="4" t="s">
        <v>197</v>
      </c>
      <c r="G58" s="7">
        <v>0</v>
      </c>
      <c r="H58" s="7">
        <f t="shared" si="1"/>
        <v>0</v>
      </c>
      <c r="I58" s="4" t="s">
        <v>238</v>
      </c>
    </row>
    <row r="59" spans="1:9" s="2" customFormat="1" ht="20.100000000000001" customHeight="1">
      <c r="A59" s="4">
        <v>56</v>
      </c>
      <c r="B59" s="5" t="s">
        <v>37</v>
      </c>
      <c r="C59" s="5" t="s">
        <v>38</v>
      </c>
      <c r="D59" s="6">
        <v>20210501056</v>
      </c>
      <c r="E59" s="4" t="s">
        <v>75</v>
      </c>
      <c r="F59" s="4" t="s">
        <v>198</v>
      </c>
      <c r="G59" s="7">
        <v>0</v>
      </c>
      <c r="H59" s="7">
        <f t="shared" si="1"/>
        <v>0</v>
      </c>
      <c r="I59" s="4" t="s">
        <v>238</v>
      </c>
    </row>
    <row r="60" spans="1:9" s="2" customFormat="1" ht="20.100000000000001" customHeight="1">
      <c r="A60" s="4">
        <v>57</v>
      </c>
      <c r="B60" s="5" t="s">
        <v>37</v>
      </c>
      <c r="C60" s="5" t="s">
        <v>38</v>
      </c>
      <c r="D60" s="6">
        <v>20210501057</v>
      </c>
      <c r="E60" s="4" t="s">
        <v>76</v>
      </c>
      <c r="F60" s="4" t="s">
        <v>199</v>
      </c>
      <c r="G60" s="7">
        <v>0</v>
      </c>
      <c r="H60" s="7">
        <f t="shared" si="1"/>
        <v>0</v>
      </c>
      <c r="I60" s="4" t="s">
        <v>238</v>
      </c>
    </row>
    <row r="61" spans="1:9" s="2" customFormat="1" ht="20.100000000000001" customHeight="1">
      <c r="A61" s="4">
        <v>58</v>
      </c>
      <c r="B61" s="5" t="s">
        <v>37</v>
      </c>
      <c r="C61" s="5" t="s">
        <v>38</v>
      </c>
      <c r="D61" s="6">
        <v>20210501058</v>
      </c>
      <c r="E61" s="4" t="s">
        <v>77</v>
      </c>
      <c r="F61" s="4" t="s">
        <v>200</v>
      </c>
      <c r="G61" s="7">
        <v>0</v>
      </c>
      <c r="H61" s="7">
        <f t="shared" si="1"/>
        <v>0</v>
      </c>
      <c r="I61" s="4" t="s">
        <v>238</v>
      </c>
    </row>
    <row r="62" spans="1:9" s="2" customFormat="1" ht="20.100000000000001" customHeight="1">
      <c r="A62" s="4">
        <v>59</v>
      </c>
      <c r="B62" s="5" t="s">
        <v>37</v>
      </c>
      <c r="C62" s="5" t="s">
        <v>38</v>
      </c>
      <c r="D62" s="6">
        <v>20210501059</v>
      </c>
      <c r="E62" s="4" t="s">
        <v>78</v>
      </c>
      <c r="F62" s="4" t="s">
        <v>201</v>
      </c>
      <c r="G62" s="7">
        <v>0</v>
      </c>
      <c r="H62" s="7">
        <f t="shared" si="1"/>
        <v>0</v>
      </c>
      <c r="I62" s="4" t="s">
        <v>238</v>
      </c>
    </row>
    <row r="63" spans="1:9" s="2" customFormat="1" ht="20.100000000000001" customHeight="1">
      <c r="A63" s="4">
        <v>60</v>
      </c>
      <c r="B63" s="5" t="s">
        <v>37</v>
      </c>
      <c r="C63" s="5" t="s">
        <v>38</v>
      </c>
      <c r="D63" s="6">
        <v>20210501060</v>
      </c>
      <c r="E63" s="4" t="s">
        <v>79</v>
      </c>
      <c r="F63" s="4" t="s">
        <v>202</v>
      </c>
      <c r="G63" s="7">
        <v>0</v>
      </c>
      <c r="H63" s="7">
        <f t="shared" si="1"/>
        <v>0</v>
      </c>
      <c r="I63" s="4" t="s">
        <v>238</v>
      </c>
    </row>
    <row r="64" spans="1:9" s="2" customFormat="1" ht="20.100000000000001" customHeight="1">
      <c r="A64" s="4">
        <v>61</v>
      </c>
      <c r="B64" s="5" t="s">
        <v>37</v>
      </c>
      <c r="C64" s="5" t="s">
        <v>80</v>
      </c>
      <c r="D64" s="6">
        <v>20210501061</v>
      </c>
      <c r="E64" s="4" t="s">
        <v>81</v>
      </c>
      <c r="F64" s="4" t="s">
        <v>203</v>
      </c>
      <c r="G64" s="7">
        <v>77.599999999999994</v>
      </c>
      <c r="H64" s="7">
        <f t="shared" si="1"/>
        <v>77.599999999999994</v>
      </c>
      <c r="I64" s="10"/>
    </row>
    <row r="65" spans="1:9" s="2" customFormat="1" ht="20.100000000000001" customHeight="1">
      <c r="A65" s="4">
        <v>62</v>
      </c>
      <c r="B65" s="5" t="s">
        <v>37</v>
      </c>
      <c r="C65" s="5" t="s">
        <v>80</v>
      </c>
      <c r="D65" s="6">
        <v>20210501062</v>
      </c>
      <c r="E65" s="4" t="s">
        <v>82</v>
      </c>
      <c r="F65" s="4" t="s">
        <v>204</v>
      </c>
      <c r="G65" s="7">
        <v>0</v>
      </c>
      <c r="H65" s="7">
        <f t="shared" si="1"/>
        <v>0</v>
      </c>
      <c r="I65" s="4" t="s">
        <v>238</v>
      </c>
    </row>
    <row r="66" spans="1:9" s="2" customFormat="1" ht="20.100000000000001" customHeight="1">
      <c r="A66" s="4">
        <v>63</v>
      </c>
      <c r="B66" s="5" t="s">
        <v>37</v>
      </c>
      <c r="C66" s="5" t="s">
        <v>80</v>
      </c>
      <c r="D66" s="6">
        <v>20210501063</v>
      </c>
      <c r="E66" s="4" t="s">
        <v>83</v>
      </c>
      <c r="F66" s="4" t="s">
        <v>205</v>
      </c>
      <c r="G66" s="7">
        <v>75.400000000000006</v>
      </c>
      <c r="H66" s="7">
        <f t="shared" si="1"/>
        <v>75.400000000000006</v>
      </c>
      <c r="I66" s="10"/>
    </row>
    <row r="67" spans="1:9" s="2" customFormat="1" ht="20.100000000000001" customHeight="1">
      <c r="A67" s="4">
        <v>64</v>
      </c>
      <c r="B67" s="5" t="s">
        <v>37</v>
      </c>
      <c r="C67" s="5" t="s">
        <v>80</v>
      </c>
      <c r="D67" s="6">
        <v>20210501064</v>
      </c>
      <c r="E67" s="4" t="s">
        <v>84</v>
      </c>
      <c r="F67" s="4" t="s">
        <v>206</v>
      </c>
      <c r="G67" s="7">
        <v>0</v>
      </c>
      <c r="H67" s="7">
        <f t="shared" si="1"/>
        <v>0</v>
      </c>
      <c r="I67" s="4" t="s">
        <v>238</v>
      </c>
    </row>
    <row r="68" spans="1:9" s="2" customFormat="1" ht="20.100000000000001" customHeight="1">
      <c r="A68" s="4">
        <v>65</v>
      </c>
      <c r="B68" s="5" t="s">
        <v>37</v>
      </c>
      <c r="C68" s="5" t="s">
        <v>80</v>
      </c>
      <c r="D68" s="6">
        <v>20210501065</v>
      </c>
      <c r="E68" s="4" t="s">
        <v>85</v>
      </c>
      <c r="F68" s="4" t="s">
        <v>207</v>
      </c>
      <c r="G68" s="7">
        <v>0</v>
      </c>
      <c r="H68" s="7">
        <f t="shared" ref="H68:H99" si="2">G68</f>
        <v>0</v>
      </c>
      <c r="I68" s="4" t="s">
        <v>238</v>
      </c>
    </row>
    <row r="69" spans="1:9" s="2" customFormat="1" ht="20.100000000000001" customHeight="1">
      <c r="A69" s="4">
        <v>66</v>
      </c>
      <c r="B69" s="5" t="s">
        <v>37</v>
      </c>
      <c r="C69" s="5" t="s">
        <v>80</v>
      </c>
      <c r="D69" s="6">
        <v>20210501066</v>
      </c>
      <c r="E69" s="4" t="s">
        <v>86</v>
      </c>
      <c r="F69" s="4" t="s">
        <v>208</v>
      </c>
      <c r="G69" s="7">
        <v>69.2</v>
      </c>
      <c r="H69" s="7">
        <f t="shared" si="2"/>
        <v>69.2</v>
      </c>
      <c r="I69" s="10"/>
    </row>
    <row r="70" spans="1:9" s="2" customFormat="1" ht="20.100000000000001" customHeight="1">
      <c r="A70" s="4">
        <v>67</v>
      </c>
      <c r="B70" s="5" t="s">
        <v>37</v>
      </c>
      <c r="C70" s="5" t="s">
        <v>80</v>
      </c>
      <c r="D70" s="6">
        <v>20210501067</v>
      </c>
      <c r="E70" s="4" t="s">
        <v>87</v>
      </c>
      <c r="F70" s="4" t="s">
        <v>209</v>
      </c>
      <c r="G70" s="7">
        <v>0</v>
      </c>
      <c r="H70" s="7">
        <f t="shared" si="2"/>
        <v>0</v>
      </c>
      <c r="I70" s="4" t="s">
        <v>238</v>
      </c>
    </row>
    <row r="71" spans="1:9" s="2" customFormat="1" ht="20.100000000000001" customHeight="1">
      <c r="A71" s="4">
        <v>68</v>
      </c>
      <c r="B71" s="5" t="s">
        <v>37</v>
      </c>
      <c r="C71" s="5" t="s">
        <v>80</v>
      </c>
      <c r="D71" s="6">
        <v>20210501068</v>
      </c>
      <c r="E71" s="4" t="s">
        <v>88</v>
      </c>
      <c r="F71" s="4" t="s">
        <v>210</v>
      </c>
      <c r="G71" s="7">
        <v>78.2</v>
      </c>
      <c r="H71" s="7">
        <f t="shared" si="2"/>
        <v>78.2</v>
      </c>
      <c r="I71" s="10"/>
    </row>
    <row r="72" spans="1:9" s="2" customFormat="1" ht="20.100000000000001" customHeight="1">
      <c r="A72" s="4">
        <v>69</v>
      </c>
      <c r="B72" s="5" t="s">
        <v>37</v>
      </c>
      <c r="C72" s="5" t="s">
        <v>80</v>
      </c>
      <c r="D72" s="6">
        <v>20210501069</v>
      </c>
      <c r="E72" s="4" t="s">
        <v>89</v>
      </c>
      <c r="F72" s="4" t="s">
        <v>211</v>
      </c>
      <c r="G72" s="7">
        <v>78</v>
      </c>
      <c r="H72" s="7">
        <f t="shared" si="2"/>
        <v>78</v>
      </c>
      <c r="I72" s="10"/>
    </row>
    <row r="73" spans="1:9" s="2" customFormat="1" ht="20.100000000000001" customHeight="1">
      <c r="A73" s="4">
        <v>70</v>
      </c>
      <c r="B73" s="5" t="s">
        <v>37</v>
      </c>
      <c r="C73" s="5" t="s">
        <v>80</v>
      </c>
      <c r="D73" s="6">
        <v>20210501070</v>
      </c>
      <c r="E73" s="4" t="s">
        <v>90</v>
      </c>
      <c r="F73" s="4" t="s">
        <v>212</v>
      </c>
      <c r="G73" s="7">
        <v>74.2</v>
      </c>
      <c r="H73" s="7">
        <f t="shared" si="2"/>
        <v>74.2</v>
      </c>
      <c r="I73" s="10"/>
    </row>
    <row r="74" spans="1:9" s="2" customFormat="1" ht="20.100000000000001" customHeight="1">
      <c r="A74" s="4">
        <v>71</v>
      </c>
      <c r="B74" s="5" t="s">
        <v>91</v>
      </c>
      <c r="C74" s="5" t="s">
        <v>92</v>
      </c>
      <c r="D74" s="6">
        <v>20210501071</v>
      </c>
      <c r="E74" s="4" t="s">
        <v>93</v>
      </c>
      <c r="F74" s="4" t="s">
        <v>213</v>
      </c>
      <c r="G74" s="7">
        <v>0</v>
      </c>
      <c r="H74" s="7">
        <f t="shared" si="2"/>
        <v>0</v>
      </c>
      <c r="I74" s="4" t="s">
        <v>238</v>
      </c>
    </row>
    <row r="75" spans="1:9" s="2" customFormat="1" ht="20.100000000000001" customHeight="1">
      <c r="A75" s="4">
        <v>72</v>
      </c>
      <c r="B75" s="5" t="s">
        <v>91</v>
      </c>
      <c r="C75" s="5" t="s">
        <v>92</v>
      </c>
      <c r="D75" s="6">
        <v>20210501072</v>
      </c>
      <c r="E75" s="4" t="s">
        <v>94</v>
      </c>
      <c r="F75" s="4" t="s">
        <v>214</v>
      </c>
      <c r="G75" s="7">
        <v>0</v>
      </c>
      <c r="H75" s="7">
        <f t="shared" si="2"/>
        <v>0</v>
      </c>
      <c r="I75" s="4" t="s">
        <v>238</v>
      </c>
    </row>
    <row r="76" spans="1:9" s="2" customFormat="1" ht="20.100000000000001" customHeight="1">
      <c r="A76" s="4">
        <v>73</v>
      </c>
      <c r="B76" s="5" t="s">
        <v>91</v>
      </c>
      <c r="C76" s="5" t="s">
        <v>92</v>
      </c>
      <c r="D76" s="6">
        <v>20210501073</v>
      </c>
      <c r="E76" s="4" t="s">
        <v>95</v>
      </c>
      <c r="F76" s="4" t="s">
        <v>215</v>
      </c>
      <c r="G76" s="7">
        <v>73</v>
      </c>
      <c r="H76" s="7">
        <f t="shared" si="2"/>
        <v>73</v>
      </c>
      <c r="I76" s="10"/>
    </row>
    <row r="77" spans="1:9" s="2" customFormat="1" ht="20.100000000000001" customHeight="1">
      <c r="A77" s="4">
        <v>74</v>
      </c>
      <c r="B77" s="5" t="s">
        <v>91</v>
      </c>
      <c r="C77" s="5" t="s">
        <v>92</v>
      </c>
      <c r="D77" s="6">
        <v>20210501074</v>
      </c>
      <c r="E77" s="4" t="s">
        <v>96</v>
      </c>
      <c r="F77" s="4" t="s">
        <v>216</v>
      </c>
      <c r="G77" s="7">
        <v>80</v>
      </c>
      <c r="H77" s="7">
        <f t="shared" si="2"/>
        <v>80</v>
      </c>
      <c r="I77" s="10"/>
    </row>
    <row r="78" spans="1:9" s="2" customFormat="1" ht="20.100000000000001" customHeight="1">
      <c r="A78" s="4">
        <v>75</v>
      </c>
      <c r="B78" s="5" t="s">
        <v>91</v>
      </c>
      <c r="C78" s="5" t="s">
        <v>97</v>
      </c>
      <c r="D78" s="6">
        <v>20210501075</v>
      </c>
      <c r="E78" s="4" t="s">
        <v>98</v>
      </c>
      <c r="F78" s="4" t="s">
        <v>217</v>
      </c>
      <c r="G78" s="7">
        <v>79.400000000000006</v>
      </c>
      <c r="H78" s="7">
        <f t="shared" si="2"/>
        <v>79.400000000000006</v>
      </c>
      <c r="I78" s="10"/>
    </row>
    <row r="79" spans="1:9" s="2" customFormat="1" ht="20.100000000000001" customHeight="1">
      <c r="A79" s="4">
        <v>76</v>
      </c>
      <c r="B79" s="5" t="s">
        <v>91</v>
      </c>
      <c r="C79" s="5" t="s">
        <v>97</v>
      </c>
      <c r="D79" s="6">
        <v>20210501076</v>
      </c>
      <c r="E79" s="4" t="s">
        <v>99</v>
      </c>
      <c r="F79" s="4" t="s">
        <v>218</v>
      </c>
      <c r="G79" s="7">
        <v>0</v>
      </c>
      <c r="H79" s="7">
        <f t="shared" si="2"/>
        <v>0</v>
      </c>
      <c r="I79" s="4" t="s">
        <v>238</v>
      </c>
    </row>
    <row r="80" spans="1:9" s="2" customFormat="1" ht="20.100000000000001" customHeight="1">
      <c r="A80" s="4">
        <v>77</v>
      </c>
      <c r="B80" s="5" t="s">
        <v>100</v>
      </c>
      <c r="C80" s="5" t="s">
        <v>101</v>
      </c>
      <c r="D80" s="6">
        <v>20210501077</v>
      </c>
      <c r="E80" s="4" t="s">
        <v>102</v>
      </c>
      <c r="F80" s="4" t="s">
        <v>219</v>
      </c>
      <c r="G80" s="7">
        <v>80.400000000000006</v>
      </c>
      <c r="H80" s="7">
        <f t="shared" si="2"/>
        <v>80.400000000000006</v>
      </c>
      <c r="I80" s="10"/>
    </row>
    <row r="81" spans="1:9" s="2" customFormat="1" ht="20.100000000000001" customHeight="1">
      <c r="A81" s="4">
        <v>78</v>
      </c>
      <c r="B81" s="5" t="s">
        <v>100</v>
      </c>
      <c r="C81" s="5" t="s">
        <v>101</v>
      </c>
      <c r="D81" s="6">
        <v>20210501078</v>
      </c>
      <c r="E81" s="4" t="s">
        <v>103</v>
      </c>
      <c r="F81" s="4" t="s">
        <v>220</v>
      </c>
      <c r="G81" s="7">
        <v>76</v>
      </c>
      <c r="H81" s="7">
        <f t="shared" si="2"/>
        <v>76</v>
      </c>
      <c r="I81" s="10"/>
    </row>
    <row r="82" spans="1:9" s="2" customFormat="1" ht="20.100000000000001" customHeight="1">
      <c r="A82" s="4">
        <v>79</v>
      </c>
      <c r="B82" s="5" t="s">
        <v>100</v>
      </c>
      <c r="C82" s="5" t="s">
        <v>101</v>
      </c>
      <c r="D82" s="6">
        <v>20210501079</v>
      </c>
      <c r="E82" s="4" t="s">
        <v>104</v>
      </c>
      <c r="F82" s="4" t="s">
        <v>221</v>
      </c>
      <c r="G82" s="7">
        <v>73.599999999999994</v>
      </c>
      <c r="H82" s="7">
        <f t="shared" si="2"/>
        <v>73.599999999999994</v>
      </c>
      <c r="I82" s="10"/>
    </row>
    <row r="83" spans="1:9" s="2" customFormat="1" ht="20.100000000000001" customHeight="1">
      <c r="A83" s="4">
        <v>80</v>
      </c>
      <c r="B83" s="5" t="s">
        <v>100</v>
      </c>
      <c r="C83" s="5" t="s">
        <v>101</v>
      </c>
      <c r="D83" s="6">
        <v>20210501080</v>
      </c>
      <c r="E83" s="4" t="s">
        <v>105</v>
      </c>
      <c r="F83" s="4" t="s">
        <v>222</v>
      </c>
      <c r="G83" s="7">
        <v>0</v>
      </c>
      <c r="H83" s="7">
        <f t="shared" si="2"/>
        <v>0</v>
      </c>
      <c r="I83" s="4" t="s">
        <v>238</v>
      </c>
    </row>
    <row r="84" spans="1:9" s="2" customFormat="1" ht="20.100000000000001" customHeight="1">
      <c r="A84" s="4">
        <v>81</v>
      </c>
      <c r="B84" s="5" t="s">
        <v>100</v>
      </c>
      <c r="C84" s="5" t="s">
        <v>101</v>
      </c>
      <c r="D84" s="6">
        <v>20210501081</v>
      </c>
      <c r="E84" s="4" t="s">
        <v>106</v>
      </c>
      <c r="F84" s="4" t="s">
        <v>223</v>
      </c>
      <c r="G84" s="7">
        <v>82</v>
      </c>
      <c r="H84" s="7">
        <f t="shared" si="2"/>
        <v>82</v>
      </c>
      <c r="I84" s="10"/>
    </row>
    <row r="85" spans="1:9" s="2" customFormat="1" ht="20.100000000000001" customHeight="1">
      <c r="A85" s="4">
        <v>82</v>
      </c>
      <c r="B85" s="5" t="s">
        <v>100</v>
      </c>
      <c r="C85" s="5" t="s">
        <v>107</v>
      </c>
      <c r="D85" s="6">
        <v>20210501082</v>
      </c>
      <c r="E85" s="4" t="s">
        <v>108</v>
      </c>
      <c r="F85" s="4" t="s">
        <v>224</v>
      </c>
      <c r="G85" s="7">
        <v>72.599999999999994</v>
      </c>
      <c r="H85" s="7">
        <f t="shared" si="2"/>
        <v>72.599999999999994</v>
      </c>
      <c r="I85" s="10"/>
    </row>
    <row r="86" spans="1:9" s="2" customFormat="1" ht="20.100000000000001" customHeight="1">
      <c r="A86" s="4">
        <v>83</v>
      </c>
      <c r="B86" s="5" t="s">
        <v>100</v>
      </c>
      <c r="C86" s="5" t="s">
        <v>107</v>
      </c>
      <c r="D86" s="6">
        <v>20210501083</v>
      </c>
      <c r="E86" s="4" t="s">
        <v>109</v>
      </c>
      <c r="F86" s="4" t="s">
        <v>225</v>
      </c>
      <c r="G86" s="7">
        <v>74.2</v>
      </c>
      <c r="H86" s="7">
        <f t="shared" si="2"/>
        <v>74.2</v>
      </c>
      <c r="I86" s="10"/>
    </row>
    <row r="87" spans="1:9" s="2" customFormat="1" ht="20.100000000000001" customHeight="1">
      <c r="A87" s="4">
        <v>84</v>
      </c>
      <c r="B87" s="5" t="s">
        <v>100</v>
      </c>
      <c r="C87" s="5" t="s">
        <v>107</v>
      </c>
      <c r="D87" s="6">
        <v>20210501084</v>
      </c>
      <c r="E87" s="4" t="s">
        <v>110</v>
      </c>
      <c r="F87" s="4" t="s">
        <v>226</v>
      </c>
      <c r="G87" s="7">
        <v>82.4</v>
      </c>
      <c r="H87" s="7">
        <f t="shared" si="2"/>
        <v>82.4</v>
      </c>
      <c r="I87" s="10"/>
    </row>
    <row r="88" spans="1:9" s="2" customFormat="1" ht="20.100000000000001" customHeight="1">
      <c r="A88" s="4">
        <v>85</v>
      </c>
      <c r="B88" s="5" t="s">
        <v>100</v>
      </c>
      <c r="C88" s="5" t="s">
        <v>107</v>
      </c>
      <c r="D88" s="6">
        <v>20210501085</v>
      </c>
      <c r="E88" s="4" t="s">
        <v>111</v>
      </c>
      <c r="F88" s="4" t="s">
        <v>227</v>
      </c>
      <c r="G88" s="7">
        <v>78.599999999999994</v>
      </c>
      <c r="H88" s="7">
        <f t="shared" si="2"/>
        <v>78.599999999999994</v>
      </c>
      <c r="I88" s="10"/>
    </row>
    <row r="89" spans="1:9" s="2" customFormat="1" ht="20.100000000000001" customHeight="1">
      <c r="A89" s="4">
        <v>86</v>
      </c>
      <c r="B89" s="5" t="s">
        <v>112</v>
      </c>
      <c r="C89" s="5" t="s">
        <v>113</v>
      </c>
      <c r="D89" s="6">
        <v>20210501086</v>
      </c>
      <c r="E89" s="4" t="s">
        <v>114</v>
      </c>
      <c r="F89" s="4" t="s">
        <v>228</v>
      </c>
      <c r="G89" s="7">
        <v>75.599999999999994</v>
      </c>
      <c r="H89" s="7">
        <f t="shared" si="2"/>
        <v>75.599999999999994</v>
      </c>
      <c r="I89" s="10"/>
    </row>
    <row r="90" spans="1:9" s="2" customFormat="1" ht="20.100000000000001" customHeight="1">
      <c r="A90" s="4">
        <v>87</v>
      </c>
      <c r="B90" s="5" t="s">
        <v>112</v>
      </c>
      <c r="C90" s="5" t="s">
        <v>113</v>
      </c>
      <c r="D90" s="6">
        <v>20210501087</v>
      </c>
      <c r="E90" s="4" t="s">
        <v>115</v>
      </c>
      <c r="F90" s="4" t="s">
        <v>229</v>
      </c>
      <c r="G90" s="7">
        <v>0</v>
      </c>
      <c r="H90" s="7">
        <f t="shared" si="2"/>
        <v>0</v>
      </c>
      <c r="I90" s="4" t="s">
        <v>238</v>
      </c>
    </row>
    <row r="91" spans="1:9" s="2" customFormat="1" ht="20.100000000000001" customHeight="1">
      <c r="A91" s="4">
        <v>88</v>
      </c>
      <c r="B91" s="5" t="s">
        <v>112</v>
      </c>
      <c r="C91" s="5" t="s">
        <v>113</v>
      </c>
      <c r="D91" s="6">
        <v>20210501088</v>
      </c>
      <c r="E91" s="4" t="s">
        <v>116</v>
      </c>
      <c r="F91" s="4" t="s">
        <v>230</v>
      </c>
      <c r="G91" s="7">
        <v>0</v>
      </c>
      <c r="H91" s="7">
        <f t="shared" si="2"/>
        <v>0</v>
      </c>
      <c r="I91" s="4" t="s">
        <v>238</v>
      </c>
    </row>
    <row r="92" spans="1:9" s="2" customFormat="1" ht="20.100000000000001" customHeight="1">
      <c r="A92" s="4">
        <v>89</v>
      </c>
      <c r="B92" s="5" t="s">
        <v>112</v>
      </c>
      <c r="C92" s="5" t="s">
        <v>113</v>
      </c>
      <c r="D92" s="6">
        <v>20210501089</v>
      </c>
      <c r="E92" s="4" t="s">
        <v>117</v>
      </c>
      <c r="F92" s="4" t="s">
        <v>231</v>
      </c>
      <c r="G92" s="7">
        <v>76.400000000000006</v>
      </c>
      <c r="H92" s="7">
        <f t="shared" si="2"/>
        <v>76.400000000000006</v>
      </c>
      <c r="I92" s="10"/>
    </row>
    <row r="93" spans="1:9" s="2" customFormat="1" ht="20.100000000000001" customHeight="1">
      <c r="A93" s="4">
        <v>90</v>
      </c>
      <c r="B93" s="5" t="s">
        <v>112</v>
      </c>
      <c r="C93" s="5" t="s">
        <v>118</v>
      </c>
      <c r="D93" s="6">
        <v>20210501090</v>
      </c>
      <c r="E93" s="4" t="s">
        <v>119</v>
      </c>
      <c r="F93" s="4" t="s">
        <v>232</v>
      </c>
      <c r="G93" s="7">
        <v>78.8</v>
      </c>
      <c r="H93" s="7">
        <f t="shared" si="2"/>
        <v>78.8</v>
      </c>
      <c r="I93" s="10"/>
    </row>
    <row r="94" spans="1:9" s="2" customFormat="1" ht="20.100000000000001" customHeight="1">
      <c r="A94" s="4">
        <v>91</v>
      </c>
      <c r="B94" s="5" t="s">
        <v>112</v>
      </c>
      <c r="C94" s="5" t="s">
        <v>118</v>
      </c>
      <c r="D94" s="6">
        <v>20210501091</v>
      </c>
      <c r="E94" s="4" t="s">
        <v>120</v>
      </c>
      <c r="F94" s="4" t="s">
        <v>233</v>
      </c>
      <c r="G94" s="7">
        <v>76.599999999999994</v>
      </c>
      <c r="H94" s="7">
        <f t="shared" si="2"/>
        <v>76.599999999999994</v>
      </c>
      <c r="I94" s="10"/>
    </row>
    <row r="95" spans="1:9" s="2" customFormat="1" ht="20.100000000000001" customHeight="1">
      <c r="A95" s="4">
        <v>92</v>
      </c>
      <c r="B95" s="5" t="s">
        <v>112</v>
      </c>
      <c r="C95" s="5" t="s">
        <v>121</v>
      </c>
      <c r="D95" s="6">
        <v>20210501092</v>
      </c>
      <c r="E95" s="4" t="s">
        <v>122</v>
      </c>
      <c r="F95" s="4" t="s">
        <v>234</v>
      </c>
      <c r="G95" s="7">
        <v>80.400000000000006</v>
      </c>
      <c r="H95" s="7">
        <f t="shared" si="2"/>
        <v>80.400000000000006</v>
      </c>
      <c r="I95" s="10"/>
    </row>
    <row r="96" spans="1:9" s="2" customFormat="1" ht="20.100000000000001" customHeight="1">
      <c r="A96" s="4">
        <v>93</v>
      </c>
      <c r="B96" s="5" t="s">
        <v>112</v>
      </c>
      <c r="C96" s="5" t="s">
        <v>121</v>
      </c>
      <c r="D96" s="6">
        <v>20210501093</v>
      </c>
      <c r="E96" s="4" t="s">
        <v>123</v>
      </c>
      <c r="F96" s="4" t="s">
        <v>235</v>
      </c>
      <c r="G96" s="7">
        <v>69.599999999999994</v>
      </c>
      <c r="H96" s="7">
        <f t="shared" si="2"/>
        <v>69.599999999999994</v>
      </c>
      <c r="I96" s="10"/>
    </row>
    <row r="97" spans="1:12" s="2" customFormat="1" ht="20.100000000000001" customHeight="1">
      <c r="A97" s="4">
        <v>94</v>
      </c>
      <c r="B97" s="5" t="s">
        <v>112</v>
      </c>
      <c r="C97" s="5" t="s">
        <v>121</v>
      </c>
      <c r="D97" s="6">
        <v>20210501094</v>
      </c>
      <c r="E97" s="4" t="s">
        <v>124</v>
      </c>
      <c r="F97" s="4" t="s">
        <v>236</v>
      </c>
      <c r="G97" s="7">
        <v>69.400000000000006</v>
      </c>
      <c r="H97" s="7">
        <f t="shared" si="2"/>
        <v>69.400000000000006</v>
      </c>
      <c r="I97" s="10"/>
    </row>
    <row r="98" spans="1:12" ht="20.100000000000001" customHeight="1"/>
    <row r="99" spans="1:12" s="14" customFormat="1" ht="20.100000000000001" customHeight="1">
      <c r="A99" s="11" t="s">
        <v>0</v>
      </c>
      <c r="B99" s="11" t="s">
        <v>1</v>
      </c>
      <c r="C99" s="11" t="s">
        <v>2</v>
      </c>
      <c r="D99" s="11" t="s">
        <v>3</v>
      </c>
      <c r="E99" s="11" t="s">
        <v>4</v>
      </c>
      <c r="F99" s="13" t="s">
        <v>8</v>
      </c>
      <c r="G99" s="11" t="s">
        <v>5</v>
      </c>
      <c r="H99" s="12">
        <v>0.5</v>
      </c>
      <c r="I99" s="4" t="s">
        <v>6</v>
      </c>
      <c r="J99" s="12">
        <v>0.5</v>
      </c>
      <c r="K99" s="11" t="s">
        <v>7</v>
      </c>
      <c r="L99" s="11" t="s">
        <v>239</v>
      </c>
    </row>
    <row r="100" spans="1:12" s="2" customFormat="1" ht="20.100000000000001" customHeight="1">
      <c r="A100" s="4">
        <v>95</v>
      </c>
      <c r="B100" s="5" t="s">
        <v>125</v>
      </c>
      <c r="C100" s="5" t="s">
        <v>126</v>
      </c>
      <c r="D100" s="4">
        <v>20210502003</v>
      </c>
      <c r="E100" s="4" t="s">
        <v>127</v>
      </c>
      <c r="F100" s="4" t="s">
        <v>128</v>
      </c>
      <c r="G100" s="7">
        <v>66</v>
      </c>
      <c r="H100" s="7">
        <v>33</v>
      </c>
      <c r="I100" s="7">
        <v>77</v>
      </c>
      <c r="J100" s="7">
        <f t="shared" ref="J100:J105" si="3">I100*0.5</f>
        <v>38.5</v>
      </c>
      <c r="K100" s="1">
        <f t="shared" ref="K100:K105" si="4">H100+J100</f>
        <v>71.5</v>
      </c>
      <c r="L100" s="10"/>
    </row>
    <row r="101" spans="1:12" s="2" customFormat="1" ht="20.100000000000001" customHeight="1">
      <c r="A101" s="4">
        <v>96</v>
      </c>
      <c r="B101" s="5" t="s">
        <v>125</v>
      </c>
      <c r="C101" s="5" t="s">
        <v>126</v>
      </c>
      <c r="D101" s="4">
        <v>20210502007</v>
      </c>
      <c r="E101" s="4" t="s">
        <v>129</v>
      </c>
      <c r="F101" s="4" t="s">
        <v>130</v>
      </c>
      <c r="G101" s="7">
        <v>60</v>
      </c>
      <c r="H101" s="7">
        <v>30</v>
      </c>
      <c r="I101" s="7">
        <v>79.8</v>
      </c>
      <c r="J101" s="7">
        <f t="shared" si="3"/>
        <v>39.9</v>
      </c>
      <c r="K101" s="1">
        <f t="shared" si="4"/>
        <v>69.900000000000006</v>
      </c>
      <c r="L101" s="10"/>
    </row>
    <row r="102" spans="1:12" s="2" customFormat="1" ht="20.100000000000001" customHeight="1">
      <c r="A102" s="4">
        <v>97</v>
      </c>
      <c r="B102" s="5" t="s">
        <v>125</v>
      </c>
      <c r="C102" s="5" t="s">
        <v>126</v>
      </c>
      <c r="D102" s="4">
        <v>20210502008</v>
      </c>
      <c r="E102" s="4" t="s">
        <v>131</v>
      </c>
      <c r="F102" s="4" t="s">
        <v>132</v>
      </c>
      <c r="G102" s="7">
        <v>72</v>
      </c>
      <c r="H102" s="7">
        <v>36</v>
      </c>
      <c r="I102" s="7">
        <v>78</v>
      </c>
      <c r="J102" s="7">
        <f t="shared" si="3"/>
        <v>39</v>
      </c>
      <c r="K102" s="1">
        <f t="shared" si="4"/>
        <v>75</v>
      </c>
      <c r="L102" s="10"/>
    </row>
    <row r="103" spans="1:12" s="2" customFormat="1" ht="20.100000000000001" customHeight="1">
      <c r="A103" s="4">
        <v>98</v>
      </c>
      <c r="B103" s="5" t="s">
        <v>133</v>
      </c>
      <c r="C103" s="5" t="s">
        <v>134</v>
      </c>
      <c r="D103" s="4">
        <v>20210502011</v>
      </c>
      <c r="E103" s="4" t="s">
        <v>135</v>
      </c>
      <c r="F103" s="4" t="s">
        <v>136</v>
      </c>
      <c r="G103" s="7">
        <v>81</v>
      </c>
      <c r="H103" s="7">
        <v>40.5</v>
      </c>
      <c r="I103" s="7">
        <v>78.599999999999994</v>
      </c>
      <c r="J103" s="7">
        <f t="shared" si="3"/>
        <v>39.299999999999997</v>
      </c>
      <c r="K103" s="1">
        <f t="shared" si="4"/>
        <v>79.8</v>
      </c>
      <c r="L103" s="10"/>
    </row>
    <row r="104" spans="1:12" s="2" customFormat="1" ht="20.100000000000001" customHeight="1">
      <c r="A104" s="4">
        <v>99</v>
      </c>
      <c r="B104" s="5" t="s">
        <v>133</v>
      </c>
      <c r="C104" s="5" t="s">
        <v>134</v>
      </c>
      <c r="D104" s="4">
        <v>20210502020</v>
      </c>
      <c r="E104" s="4" t="s">
        <v>137</v>
      </c>
      <c r="F104" s="4" t="s">
        <v>138</v>
      </c>
      <c r="G104" s="7">
        <v>70</v>
      </c>
      <c r="H104" s="7">
        <v>35</v>
      </c>
      <c r="I104" s="7">
        <v>82.4</v>
      </c>
      <c r="J104" s="7">
        <f t="shared" si="3"/>
        <v>41.2</v>
      </c>
      <c r="K104" s="1">
        <f t="shared" si="4"/>
        <v>76.2</v>
      </c>
      <c r="L104" s="10"/>
    </row>
    <row r="105" spans="1:12" s="2" customFormat="1" ht="20.100000000000001" customHeight="1">
      <c r="A105" s="4">
        <v>100</v>
      </c>
      <c r="B105" s="5" t="s">
        <v>133</v>
      </c>
      <c r="C105" s="5" t="s">
        <v>134</v>
      </c>
      <c r="D105" s="4">
        <v>20210502022</v>
      </c>
      <c r="E105" s="4" t="s">
        <v>139</v>
      </c>
      <c r="F105" s="4" t="s">
        <v>140</v>
      </c>
      <c r="G105" s="7">
        <v>75</v>
      </c>
      <c r="H105" s="7">
        <v>37.5</v>
      </c>
      <c r="I105" s="7">
        <v>73.8</v>
      </c>
      <c r="J105" s="7">
        <f t="shared" si="3"/>
        <v>36.9</v>
      </c>
      <c r="K105" s="1">
        <f t="shared" si="4"/>
        <v>74.400000000000006</v>
      </c>
      <c r="L105" s="10"/>
    </row>
  </sheetData>
  <sheetProtection password="C6B5" sheet="1" formatCells="0" formatColumns="0" formatRows="0" insertColumns="0" insertRows="0" insertHyperlinks="0" deleteColumns="0" deleteRows="0" sort="0" autoFilter="0" pivotTables="0"/>
  <mergeCells count="2">
    <mergeCell ref="A1:B1"/>
    <mergeCell ref="A2:I2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2021-05-22T08:35:23Z</cp:lastPrinted>
  <dcterms:created xsi:type="dcterms:W3CDTF">2021-05-17T01:35:00Z</dcterms:created>
  <dcterms:modified xsi:type="dcterms:W3CDTF">2021-05-24T01:29:45Z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3C70BD32D4994A10A7A731817624E2E9</vt:lpwstr>
  </property>
  <property fmtid="{D5CDD505-2E9C-101B-9397-08002B2CF9AE}" pid="3" name="KSOProductBuildVer">
    <vt:lpwstr>2052-11.1.0.10495</vt:lpwstr>
  </property>
</Properties>
</file>