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915" activeTab="0"/>
  </bookViews>
  <sheets>
    <sheet name="成绩表" sheetId="1" r:id="rId1"/>
    <sheet name="儿童保健言语康复师" sheetId="2" state="hidden" r:id="rId2"/>
  </sheets>
  <definedNames/>
  <calcPr fullCalcOnLoad="1"/>
</workbook>
</file>

<file path=xl/sharedStrings.xml><?xml version="1.0" encoding="utf-8"?>
<sst xmlns="http://schemas.openxmlformats.org/spreadsheetml/2006/main" count="54" uniqueCount="53">
  <si>
    <t>新余市妇幼保健院护士招聘成绩表</t>
  </si>
  <si>
    <t>序号</t>
  </si>
  <si>
    <t>姓名</t>
  </si>
  <si>
    <t>面试成绩</t>
  </si>
  <si>
    <t>笔试成绩</t>
  </si>
  <si>
    <t>总分</t>
  </si>
  <si>
    <t>刘雨星</t>
  </si>
  <si>
    <t>　</t>
  </si>
  <si>
    <t>张庆红</t>
  </si>
  <si>
    <t>喻萍</t>
  </si>
  <si>
    <t>周子逸</t>
  </si>
  <si>
    <t>吴新影</t>
  </si>
  <si>
    <t>肖文斌</t>
  </si>
  <si>
    <t>徐若琦</t>
  </si>
  <si>
    <t>简琪</t>
  </si>
  <si>
    <t>宋丽艳</t>
  </si>
  <si>
    <t>钱钰玲</t>
  </si>
  <si>
    <t>何佳丽</t>
  </si>
  <si>
    <t>黄依伦</t>
  </si>
  <si>
    <t>李家麒</t>
  </si>
  <si>
    <t>钟琴</t>
  </si>
  <si>
    <t>廖琦琛</t>
  </si>
  <si>
    <t>周琴</t>
  </si>
  <si>
    <t>刘佳媚</t>
  </si>
  <si>
    <t>徐艳</t>
  </si>
  <si>
    <t>李慧庆</t>
  </si>
  <si>
    <t>付丽红</t>
  </si>
  <si>
    <t>杨丽艳</t>
  </si>
  <si>
    <t>葛晨莉</t>
  </si>
  <si>
    <t>熊美霞</t>
  </si>
  <si>
    <t>龚伊凡</t>
  </si>
  <si>
    <t>谌钰芬</t>
  </si>
  <si>
    <t>张玉花</t>
  </si>
  <si>
    <t>张成慧</t>
  </si>
  <si>
    <t>王卫仁</t>
  </si>
  <si>
    <t>彭绮朦</t>
  </si>
  <si>
    <t>廖翠</t>
  </si>
  <si>
    <t>龙婷</t>
  </si>
  <si>
    <t>龚娜</t>
  </si>
  <si>
    <t>聂晶晶</t>
  </si>
  <si>
    <t>喻思琪</t>
  </si>
  <si>
    <t>2021年5月新余市妇幼保健院</t>
  </si>
  <si>
    <t>儿童保健科言语康复师招聘面试评分汇总表</t>
  </si>
  <si>
    <t xml:space="preserve">     评委  抽签号</t>
  </si>
  <si>
    <t>评委1</t>
  </si>
  <si>
    <t>评委2</t>
  </si>
  <si>
    <t>评委3</t>
  </si>
  <si>
    <t>评委4</t>
  </si>
  <si>
    <t>评委5</t>
  </si>
  <si>
    <t>评委6</t>
  </si>
  <si>
    <t>评委7</t>
  </si>
  <si>
    <t>最高分</t>
  </si>
  <si>
    <t>最低分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</si>
</sst>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0"/>
    </font>
    <font>
      <sz val="13"/>
      <color indexed="8"/>
      <name val="宋体"/>
      <family val="0"/>
    </font>
    <font>
      <b/>
      <sz val="22"/>
      <color indexed="8"/>
      <name val="宋体"/>
      <family val="0"/>
    </font>
    <font>
      <b/>
      <sz val="13"/>
      <color indexed="8"/>
      <name val="宋体"/>
      <family val="0"/>
    </font>
    <font>
      <sz val="13"/>
      <color indexed="8"/>
      <name val="仿宋_GB2312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b/>
      <sz val="18"/>
      <color indexed="8"/>
      <name val="宋体"/>
      <family val="0"/>
    </font>
    <font>
      <b/>
      <sz val="12"/>
      <color indexed="8"/>
      <name val="仿宋_GB2312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0"/>
    </font>
    <font>
      <sz val="13"/>
      <color theme="1"/>
      <name val="Calibri"/>
      <family val="0"/>
    </font>
    <font>
      <b/>
      <sz val="22"/>
      <color theme="1"/>
      <name val="Calibri"/>
      <family val="0"/>
    </font>
    <font>
      <b/>
      <sz val="13"/>
      <color theme="1"/>
      <name val="Calibri"/>
      <family val="0"/>
    </font>
    <font>
      <sz val="13"/>
      <color theme="1"/>
      <name val="仿宋_GB2312"/>
      <family val="0"/>
    </font>
    <font>
      <sz val="12"/>
      <color theme="1"/>
      <name val="Calibri"/>
      <family val="0"/>
    </font>
    <font>
      <sz val="12"/>
      <color theme="1"/>
      <name val="仿宋_GB2312"/>
      <family val="0"/>
    </font>
    <font>
      <b/>
      <sz val="18"/>
      <color theme="1"/>
      <name val="Calibri"/>
      <family val="0"/>
    </font>
    <font>
      <b/>
      <sz val="12"/>
      <color theme="1"/>
      <name val="仿宋_GB2312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76" fontId="5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56" fillId="0" borderId="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76" fontId="57" fillId="0" borderId="10" xfId="0" applyNumberFormat="1" applyFont="1" applyBorder="1" applyAlignment="1">
      <alignment horizontal="center" vertical="center" wrapText="1"/>
    </xf>
    <xf numFmtId="9" fontId="57" fillId="0" borderId="10" xfId="0" applyNumberFormat="1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/>
    </xf>
    <xf numFmtId="177" fontId="55" fillId="0" borderId="10" xfId="0" applyNumberFormat="1" applyFont="1" applyBorder="1" applyAlignment="1">
      <alignment horizontal="center" vertical="center"/>
    </xf>
    <xf numFmtId="178" fontId="5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SheetLayoutView="100" workbookViewId="0" topLeftCell="A19">
      <selection activeCell="A3" sqref="A3:E5"/>
    </sheetView>
  </sheetViews>
  <sheetFormatPr defaultColWidth="9.00390625" defaultRowHeight="15"/>
  <cols>
    <col min="1" max="1" width="9.7109375" style="0" customWidth="1"/>
    <col min="2" max="2" width="12.28125" style="0" customWidth="1"/>
    <col min="3" max="3" width="13.140625" style="10" customWidth="1"/>
    <col min="4" max="4" width="13.421875" style="2" customWidth="1"/>
    <col min="5" max="5" width="12.57421875" style="11" customWidth="1"/>
  </cols>
  <sheetData>
    <row r="1" spans="1:5" ht="13.5">
      <c r="A1" s="12" t="s">
        <v>0</v>
      </c>
      <c r="B1" s="12"/>
      <c r="C1" s="12"/>
      <c r="D1" s="12"/>
      <c r="E1" s="12"/>
    </row>
    <row r="2" spans="1:5" ht="13.5" customHeight="1">
      <c r="A2" s="12"/>
      <c r="B2" s="12"/>
      <c r="C2" s="12"/>
      <c r="D2" s="12"/>
      <c r="E2" s="12"/>
    </row>
    <row r="3" spans="1:5" s="8" customFormat="1" ht="10.5" customHeight="1">
      <c r="A3" s="13" t="s">
        <v>1</v>
      </c>
      <c r="B3" s="13" t="s">
        <v>2</v>
      </c>
      <c r="C3" s="14" t="s">
        <v>3</v>
      </c>
      <c r="D3" s="15" t="s">
        <v>4</v>
      </c>
      <c r="E3" s="16" t="s">
        <v>5</v>
      </c>
    </row>
    <row r="4" spans="1:5" s="1" customFormat="1" ht="10.5" customHeight="1">
      <c r="A4" s="13"/>
      <c r="B4" s="13"/>
      <c r="C4" s="14"/>
      <c r="D4" s="17"/>
      <c r="E4" s="16"/>
    </row>
    <row r="5" spans="1:5" s="1" customFormat="1" ht="10.5" customHeight="1">
      <c r="A5" s="13"/>
      <c r="B5" s="13"/>
      <c r="C5" s="14"/>
      <c r="D5" s="17"/>
      <c r="E5" s="16"/>
    </row>
    <row r="6" spans="1:6" s="9" customFormat="1" ht="15" customHeight="1">
      <c r="A6" s="18">
        <v>1</v>
      </c>
      <c r="B6" s="18" t="s">
        <v>6</v>
      </c>
      <c r="C6" s="19">
        <v>56.64</v>
      </c>
      <c r="D6" s="18">
        <v>29.2</v>
      </c>
      <c r="E6" s="20">
        <f aca="true" t="shared" si="0" ref="E6:E39">C6+D6</f>
        <v>85.84</v>
      </c>
      <c r="F6" s="9" t="s">
        <v>7</v>
      </c>
    </row>
    <row r="7" spans="1:5" s="9" customFormat="1" ht="16.5" customHeight="1">
      <c r="A7" s="18">
        <v>2</v>
      </c>
      <c r="B7" s="18" t="s">
        <v>8</v>
      </c>
      <c r="C7" s="19">
        <v>52.56</v>
      </c>
      <c r="D7" s="18">
        <v>29.2</v>
      </c>
      <c r="E7" s="20">
        <f t="shared" si="0"/>
        <v>81.76</v>
      </c>
    </row>
    <row r="8" spans="1:5" s="9" customFormat="1" ht="16.5" customHeight="1">
      <c r="A8" s="18">
        <v>3</v>
      </c>
      <c r="B8" s="18" t="s">
        <v>9</v>
      </c>
      <c r="C8" s="19">
        <v>56.28</v>
      </c>
      <c r="D8" s="18">
        <v>25.2</v>
      </c>
      <c r="E8" s="20">
        <f t="shared" si="0"/>
        <v>81.48</v>
      </c>
    </row>
    <row r="9" spans="1:5" s="8" customFormat="1" ht="15.75" customHeight="1">
      <c r="A9" s="18">
        <v>4</v>
      </c>
      <c r="B9" s="18" t="s">
        <v>10</v>
      </c>
      <c r="C9" s="19">
        <v>57.6</v>
      </c>
      <c r="D9" s="18">
        <v>23.6</v>
      </c>
      <c r="E9" s="20">
        <f t="shared" si="0"/>
        <v>81.2</v>
      </c>
    </row>
    <row r="10" spans="1:5" s="8" customFormat="1" ht="16.5" customHeight="1">
      <c r="A10" s="18">
        <v>5</v>
      </c>
      <c r="B10" s="18" t="s">
        <v>11</v>
      </c>
      <c r="C10" s="19">
        <v>51.36</v>
      </c>
      <c r="D10" s="18">
        <v>28.8</v>
      </c>
      <c r="E10" s="20">
        <f t="shared" si="0"/>
        <v>80.16</v>
      </c>
    </row>
    <row r="11" spans="1:5" s="8" customFormat="1" ht="16.5" customHeight="1">
      <c r="A11" s="18">
        <v>6</v>
      </c>
      <c r="B11" s="18" t="s">
        <v>12</v>
      </c>
      <c r="C11" s="19">
        <v>54.96</v>
      </c>
      <c r="D11" s="18">
        <v>25.2</v>
      </c>
      <c r="E11" s="20">
        <f t="shared" si="0"/>
        <v>80.16</v>
      </c>
    </row>
    <row r="12" spans="1:5" s="8" customFormat="1" ht="16.5" customHeight="1">
      <c r="A12" s="18">
        <v>7</v>
      </c>
      <c r="B12" s="18" t="s">
        <v>13</v>
      </c>
      <c r="C12" s="19">
        <v>57.48</v>
      </c>
      <c r="D12" s="18">
        <v>22</v>
      </c>
      <c r="E12" s="20">
        <f t="shared" si="0"/>
        <v>79.48</v>
      </c>
    </row>
    <row r="13" spans="1:5" s="8" customFormat="1" ht="16.5" customHeight="1">
      <c r="A13" s="18">
        <v>8</v>
      </c>
      <c r="B13" s="18" t="s">
        <v>14</v>
      </c>
      <c r="C13" s="19">
        <v>49.32</v>
      </c>
      <c r="D13" s="18">
        <v>29.2</v>
      </c>
      <c r="E13" s="20">
        <f t="shared" si="0"/>
        <v>78.52</v>
      </c>
    </row>
    <row r="14" spans="1:5" s="8" customFormat="1" ht="16.5" customHeight="1">
      <c r="A14" s="18">
        <v>9</v>
      </c>
      <c r="B14" s="18" t="s">
        <v>15</v>
      </c>
      <c r="C14" s="19">
        <v>57.84</v>
      </c>
      <c r="D14" s="18">
        <v>20.4</v>
      </c>
      <c r="E14" s="20">
        <f t="shared" si="0"/>
        <v>78.24</v>
      </c>
    </row>
    <row r="15" spans="1:5" s="8" customFormat="1" ht="16.5" customHeight="1">
      <c r="A15" s="18">
        <v>10</v>
      </c>
      <c r="B15" s="18" t="s">
        <v>16</v>
      </c>
      <c r="C15" s="19">
        <v>54.6</v>
      </c>
      <c r="D15" s="18">
        <v>23.6</v>
      </c>
      <c r="E15" s="20">
        <f t="shared" si="0"/>
        <v>78.2</v>
      </c>
    </row>
    <row r="16" spans="1:5" s="8" customFormat="1" ht="16.5" customHeight="1">
      <c r="A16" s="18">
        <v>11</v>
      </c>
      <c r="B16" s="18" t="s">
        <v>17</v>
      </c>
      <c r="C16" s="19">
        <v>50.4</v>
      </c>
      <c r="D16" s="18">
        <v>27.2</v>
      </c>
      <c r="E16" s="20">
        <f t="shared" si="0"/>
        <v>77.6</v>
      </c>
    </row>
    <row r="17" spans="1:5" s="8" customFormat="1" ht="16.5" customHeight="1">
      <c r="A17" s="18">
        <v>12</v>
      </c>
      <c r="B17" s="18" t="s">
        <v>18</v>
      </c>
      <c r="C17" s="19">
        <v>56.76</v>
      </c>
      <c r="D17" s="18">
        <v>20.8</v>
      </c>
      <c r="E17" s="20">
        <f t="shared" si="0"/>
        <v>77.56</v>
      </c>
    </row>
    <row r="18" spans="1:5" s="8" customFormat="1" ht="16.5" customHeight="1">
      <c r="A18" s="18">
        <v>13</v>
      </c>
      <c r="B18" s="18" t="s">
        <v>19</v>
      </c>
      <c r="C18" s="19">
        <v>53.64</v>
      </c>
      <c r="D18" s="18">
        <v>23.6</v>
      </c>
      <c r="E18" s="20">
        <f t="shared" si="0"/>
        <v>77.24</v>
      </c>
    </row>
    <row r="19" spans="1:5" s="8" customFormat="1" ht="16.5" customHeight="1">
      <c r="A19" s="18">
        <v>14</v>
      </c>
      <c r="B19" s="18" t="s">
        <v>20</v>
      </c>
      <c r="C19" s="19">
        <v>49.92</v>
      </c>
      <c r="D19" s="18">
        <v>26</v>
      </c>
      <c r="E19" s="20">
        <f t="shared" si="0"/>
        <v>75.92</v>
      </c>
    </row>
    <row r="20" spans="1:5" s="8" customFormat="1" ht="16.5" customHeight="1">
      <c r="A20" s="18">
        <v>15</v>
      </c>
      <c r="B20" s="18" t="s">
        <v>21</v>
      </c>
      <c r="C20" s="19">
        <v>54.24</v>
      </c>
      <c r="D20" s="18">
        <v>21.6</v>
      </c>
      <c r="E20" s="20">
        <f t="shared" si="0"/>
        <v>75.84</v>
      </c>
    </row>
    <row r="21" spans="1:5" s="8" customFormat="1" ht="16.5" customHeight="1">
      <c r="A21" s="18">
        <v>16</v>
      </c>
      <c r="B21" s="18" t="s">
        <v>22</v>
      </c>
      <c r="C21" s="19">
        <v>50.64</v>
      </c>
      <c r="D21" s="18">
        <v>24.4</v>
      </c>
      <c r="E21" s="20">
        <f t="shared" si="0"/>
        <v>75.04</v>
      </c>
    </row>
    <row r="22" spans="1:5" s="8" customFormat="1" ht="16.5" customHeight="1">
      <c r="A22" s="18">
        <v>17</v>
      </c>
      <c r="B22" s="18" t="s">
        <v>23</v>
      </c>
      <c r="C22" s="19">
        <v>55.08</v>
      </c>
      <c r="D22" s="18">
        <v>19.6</v>
      </c>
      <c r="E22" s="20">
        <f t="shared" si="0"/>
        <v>74.68</v>
      </c>
    </row>
    <row r="23" spans="1:5" s="8" customFormat="1" ht="16.5" customHeight="1">
      <c r="A23" s="18">
        <v>18</v>
      </c>
      <c r="B23" s="18" t="s">
        <v>24</v>
      </c>
      <c r="C23" s="19">
        <v>51.6</v>
      </c>
      <c r="D23" s="18">
        <v>22.4</v>
      </c>
      <c r="E23" s="20">
        <f t="shared" si="0"/>
        <v>74</v>
      </c>
    </row>
    <row r="24" spans="1:5" s="8" customFormat="1" ht="16.5" customHeight="1">
      <c r="A24" s="18">
        <v>19</v>
      </c>
      <c r="B24" s="18" t="s">
        <v>25</v>
      </c>
      <c r="C24" s="19">
        <v>51</v>
      </c>
      <c r="D24" s="18">
        <v>22.8</v>
      </c>
      <c r="E24" s="20">
        <f t="shared" si="0"/>
        <v>73.8</v>
      </c>
    </row>
    <row r="25" spans="1:5" s="8" customFormat="1" ht="16.5" customHeight="1">
      <c r="A25" s="18">
        <v>20</v>
      </c>
      <c r="B25" s="18" t="s">
        <v>26</v>
      </c>
      <c r="C25" s="19">
        <v>47.64</v>
      </c>
      <c r="D25" s="18">
        <v>24.8</v>
      </c>
      <c r="E25" s="20">
        <f t="shared" si="0"/>
        <v>72.44</v>
      </c>
    </row>
    <row r="26" spans="1:5" s="8" customFormat="1" ht="16.5" customHeight="1">
      <c r="A26" s="18">
        <v>21</v>
      </c>
      <c r="B26" s="18" t="s">
        <v>27</v>
      </c>
      <c r="C26" s="19">
        <v>53.4</v>
      </c>
      <c r="D26" s="18">
        <v>18.4</v>
      </c>
      <c r="E26" s="20">
        <f t="shared" si="0"/>
        <v>71.8</v>
      </c>
    </row>
    <row r="27" spans="1:5" s="8" customFormat="1" ht="16.5" customHeight="1">
      <c r="A27" s="18">
        <v>22</v>
      </c>
      <c r="B27" s="18" t="s">
        <v>28</v>
      </c>
      <c r="C27" s="19">
        <v>55.8</v>
      </c>
      <c r="D27" s="18">
        <v>16</v>
      </c>
      <c r="E27" s="20">
        <f t="shared" si="0"/>
        <v>71.8</v>
      </c>
    </row>
    <row r="28" spans="1:5" s="8" customFormat="1" ht="16.5" customHeight="1">
      <c r="A28" s="18">
        <v>23</v>
      </c>
      <c r="B28" s="18" t="s">
        <v>29</v>
      </c>
      <c r="C28" s="19">
        <v>50.16</v>
      </c>
      <c r="D28" s="18">
        <v>21.2</v>
      </c>
      <c r="E28" s="20">
        <f t="shared" si="0"/>
        <v>71.36</v>
      </c>
    </row>
    <row r="29" spans="1:5" s="8" customFormat="1" ht="16.5" customHeight="1">
      <c r="A29" s="18">
        <v>24</v>
      </c>
      <c r="B29" s="18" t="s">
        <v>30</v>
      </c>
      <c r="C29" s="19">
        <v>52.8</v>
      </c>
      <c r="D29" s="18">
        <v>18.4</v>
      </c>
      <c r="E29" s="20">
        <f t="shared" si="0"/>
        <v>71.2</v>
      </c>
    </row>
    <row r="30" spans="1:5" s="8" customFormat="1" ht="16.5" customHeight="1">
      <c r="A30" s="18">
        <v>25</v>
      </c>
      <c r="B30" s="18" t="s">
        <v>31</v>
      </c>
      <c r="C30" s="19">
        <v>49.08</v>
      </c>
      <c r="D30" s="18">
        <v>22</v>
      </c>
      <c r="E30" s="20">
        <f t="shared" si="0"/>
        <v>71.08</v>
      </c>
    </row>
    <row r="31" spans="1:5" s="8" customFormat="1" ht="16.5" customHeight="1">
      <c r="A31" s="18">
        <v>26</v>
      </c>
      <c r="B31" s="18" t="s">
        <v>32</v>
      </c>
      <c r="C31" s="19">
        <v>48.36</v>
      </c>
      <c r="D31" s="18">
        <v>22.4</v>
      </c>
      <c r="E31" s="20">
        <f t="shared" si="0"/>
        <v>70.76</v>
      </c>
    </row>
    <row r="32" spans="1:5" s="8" customFormat="1" ht="16.5" customHeight="1">
      <c r="A32" s="18">
        <v>27</v>
      </c>
      <c r="B32" s="18" t="s">
        <v>33</v>
      </c>
      <c r="C32" s="19">
        <v>49.68</v>
      </c>
      <c r="D32" s="18">
        <v>20.4</v>
      </c>
      <c r="E32" s="20">
        <f t="shared" si="0"/>
        <v>70.08</v>
      </c>
    </row>
    <row r="33" spans="1:5" s="8" customFormat="1" ht="16.5" customHeight="1">
      <c r="A33" s="18">
        <v>28</v>
      </c>
      <c r="B33" s="18" t="s">
        <v>34</v>
      </c>
      <c r="C33" s="19">
        <v>47.28</v>
      </c>
      <c r="D33" s="18">
        <v>20.8</v>
      </c>
      <c r="E33" s="20">
        <f t="shared" si="0"/>
        <v>68.08</v>
      </c>
    </row>
    <row r="34" spans="1:5" s="8" customFormat="1" ht="16.5" customHeight="1">
      <c r="A34" s="18">
        <v>29</v>
      </c>
      <c r="B34" s="18" t="s">
        <v>35</v>
      </c>
      <c r="C34" s="19">
        <v>50.4</v>
      </c>
      <c r="D34" s="18">
        <v>16.8</v>
      </c>
      <c r="E34" s="20">
        <f t="shared" si="0"/>
        <v>67.2</v>
      </c>
    </row>
    <row r="35" spans="1:5" s="8" customFormat="1" ht="16.5" customHeight="1">
      <c r="A35" s="18">
        <v>30</v>
      </c>
      <c r="B35" s="18" t="s">
        <v>36</v>
      </c>
      <c r="C35" s="19">
        <v>49.32</v>
      </c>
      <c r="D35" s="18">
        <v>17.6</v>
      </c>
      <c r="E35" s="20">
        <f t="shared" si="0"/>
        <v>66.92</v>
      </c>
    </row>
    <row r="36" spans="1:5" s="8" customFormat="1" ht="16.5" customHeight="1">
      <c r="A36" s="18">
        <v>31</v>
      </c>
      <c r="B36" s="18" t="s">
        <v>37</v>
      </c>
      <c r="C36" s="19">
        <v>48.36</v>
      </c>
      <c r="D36" s="18">
        <v>18</v>
      </c>
      <c r="E36" s="20">
        <f t="shared" si="0"/>
        <v>66.36</v>
      </c>
    </row>
    <row r="37" spans="1:5" s="8" customFormat="1" ht="16.5" customHeight="1">
      <c r="A37" s="18">
        <v>32</v>
      </c>
      <c r="B37" s="18" t="s">
        <v>38</v>
      </c>
      <c r="C37" s="19">
        <v>46.32</v>
      </c>
      <c r="D37" s="18">
        <v>18.8</v>
      </c>
      <c r="E37" s="20">
        <f t="shared" si="0"/>
        <v>65.12</v>
      </c>
    </row>
    <row r="38" spans="1:5" s="8" customFormat="1" ht="16.5" customHeight="1">
      <c r="A38" s="18">
        <v>33</v>
      </c>
      <c r="B38" s="18" t="s">
        <v>39</v>
      </c>
      <c r="C38" s="19">
        <v>57.84</v>
      </c>
      <c r="D38" s="18">
        <v>0</v>
      </c>
      <c r="E38" s="20">
        <f t="shared" si="0"/>
        <v>57.84</v>
      </c>
    </row>
    <row r="39" spans="1:5" s="8" customFormat="1" ht="16.5" customHeight="1">
      <c r="A39" s="18">
        <v>34</v>
      </c>
      <c r="B39" s="18" t="s">
        <v>40</v>
      </c>
      <c r="C39" s="21">
        <v>0</v>
      </c>
      <c r="D39" s="18">
        <v>22.8</v>
      </c>
      <c r="E39" s="20">
        <f t="shared" si="0"/>
        <v>22.8</v>
      </c>
    </row>
  </sheetData>
  <sheetProtection/>
  <mergeCells count="6">
    <mergeCell ref="A3:A5"/>
    <mergeCell ref="B3:B5"/>
    <mergeCell ref="C3:C5"/>
    <mergeCell ref="D3:D5"/>
    <mergeCell ref="E3:E5"/>
    <mergeCell ref="A1:E2"/>
  </mergeCells>
  <printOptions/>
  <pageMargins left="0.53" right="0.35" top="0.9199999999999999" bottom="0.118055555555556" header="0.21" footer="0.11999999999999998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">
      <selection activeCell="A6" sqref="A6"/>
    </sheetView>
  </sheetViews>
  <sheetFormatPr defaultColWidth="9.00390625" defaultRowHeight="15"/>
  <cols>
    <col min="1" max="1" width="13.421875" style="0" customWidth="1"/>
    <col min="2" max="10" width="7.57421875" style="2" customWidth="1"/>
    <col min="11" max="11" width="9.57421875" style="2" customWidth="1"/>
  </cols>
  <sheetData>
    <row r="1" spans="1:11" ht="27">
      <c r="A1" s="3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7">
      <c r="A2" s="3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>
      <c r="A3" s="5" t="s">
        <v>43</v>
      </c>
      <c r="B3" s="6" t="s">
        <v>44</v>
      </c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6" t="s">
        <v>50</v>
      </c>
      <c r="I3" s="6" t="s">
        <v>51</v>
      </c>
      <c r="J3" s="6" t="s">
        <v>52</v>
      </c>
      <c r="K3" s="6" t="s">
        <v>5</v>
      </c>
    </row>
    <row r="4" spans="1:11" ht="13.5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1" customFormat="1" ht="57.75" customHeight="1">
      <c r="A6" s="7">
        <v>1</v>
      </c>
      <c r="B6" s="6"/>
      <c r="C6" s="6"/>
      <c r="D6" s="6"/>
      <c r="E6" s="6"/>
      <c r="F6" s="6"/>
      <c r="G6" s="6"/>
      <c r="H6" s="6"/>
      <c r="I6" s="6">
        <f>MAX(B6:H6)</f>
        <v>0</v>
      </c>
      <c r="J6" s="6">
        <f>MIN(B6:H6)</f>
        <v>0</v>
      </c>
      <c r="K6" s="6">
        <f>(SUM(B6:H6))/9</f>
        <v>0</v>
      </c>
    </row>
  </sheetData>
  <sheetProtection/>
  <mergeCells count="13">
    <mergeCell ref="A1:K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/>
  <pageMargins left="1.22013888888889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Lee27</cp:lastModifiedBy>
  <cp:lastPrinted>2021-05-20T11:06:00Z</cp:lastPrinted>
  <dcterms:created xsi:type="dcterms:W3CDTF">2020-07-28T08:59:00Z</dcterms:created>
  <dcterms:modified xsi:type="dcterms:W3CDTF">2021-05-21T02:34:24Z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F541872514B944FB8A2DC1A85CAE9D63</vt:lpwstr>
  </property>
</Properties>
</file>