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Sheet2" sheetId="2" r:id="rId1"/>
    <sheet name="Sheet3" sheetId="3" r:id="rId2"/>
  </sheets>
  <definedNames>
    <definedName name="_xlnm.Print_Area" localSheetId="0">Sheet2!$A$1:$G$104</definedName>
    <definedName name="_xlnm.Print_Titles" localSheetId="0">Sheet2!$1:$2</definedName>
  </definedNames>
  <calcPr calcId="125725"/>
</workbook>
</file>

<file path=xl/calcChain.xml><?xml version="1.0" encoding="utf-8"?>
<calcChain xmlns="http://schemas.openxmlformats.org/spreadsheetml/2006/main">
  <c r="G104" i="2"/>
  <c r="G103"/>
  <c r="G102"/>
  <c r="G101"/>
  <c r="G100"/>
  <c r="G99"/>
  <c r="G98"/>
  <c r="G97"/>
  <c r="G96"/>
  <c r="G95"/>
  <c r="G94"/>
  <c r="G93"/>
  <c r="G92"/>
  <c r="G91"/>
  <c r="G90"/>
  <c r="G89"/>
  <c r="G88"/>
  <c r="G82"/>
  <c r="G83"/>
  <c r="G84"/>
  <c r="G85"/>
  <c r="G86"/>
  <c r="G87"/>
  <c r="G78"/>
  <c r="G79"/>
  <c r="G80"/>
  <c r="G64"/>
  <c r="G65"/>
  <c r="G66"/>
  <c r="G67"/>
  <c r="G68"/>
  <c r="G69"/>
  <c r="G70"/>
  <c r="G71"/>
  <c r="G72"/>
  <c r="G73"/>
  <c r="G74"/>
  <c r="G75"/>
  <c r="G63"/>
  <c r="G62"/>
  <c r="G61"/>
  <c r="G59"/>
  <c r="G58"/>
  <c r="G57"/>
  <c r="G56"/>
  <c r="G55"/>
  <c r="G54"/>
  <c r="G53"/>
  <c r="G52"/>
  <c r="G40"/>
  <c r="G41"/>
  <c r="G42"/>
  <c r="G43"/>
  <c r="G44"/>
  <c r="G45"/>
  <c r="G46"/>
  <c r="G47"/>
  <c r="G48"/>
  <c r="G49"/>
  <c r="G50"/>
  <c r="G51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3"/>
  <c r="G12"/>
  <c r="G11"/>
  <c r="G10"/>
  <c r="G9"/>
  <c r="G8"/>
  <c r="G7"/>
  <c r="G6"/>
  <c r="G5"/>
  <c r="G4"/>
  <c r="G3"/>
  <c r="G77"/>
  <c r="G76"/>
  <c r="G15"/>
  <c r="G14"/>
  <c r="G16"/>
</calcChain>
</file>

<file path=xl/sharedStrings.xml><?xml version="1.0" encoding="utf-8"?>
<sst xmlns="http://schemas.openxmlformats.org/spreadsheetml/2006/main" count="128" uniqueCount="126">
  <si>
    <t>111005708</t>
  </si>
  <si>
    <t>111005306</t>
  </si>
  <si>
    <t>111005428</t>
  </si>
  <si>
    <t>111005217</t>
  </si>
  <si>
    <t>111004313</t>
  </si>
  <si>
    <t>111006006</t>
  </si>
  <si>
    <t>111007510</t>
  </si>
  <si>
    <t>111004205</t>
  </si>
  <si>
    <t>111004526</t>
  </si>
  <si>
    <t>111005018</t>
  </si>
  <si>
    <t>111006702</t>
  </si>
  <si>
    <t>111005902</t>
  </si>
  <si>
    <t>111010113</t>
  </si>
  <si>
    <t>111009825</t>
  </si>
  <si>
    <t>111010021</t>
  </si>
  <si>
    <t>111009527</t>
  </si>
  <si>
    <t>111009609</t>
  </si>
  <si>
    <t>111009816</t>
  </si>
  <si>
    <t>111010106</t>
  </si>
  <si>
    <t>111009423</t>
  </si>
  <si>
    <t>111009424</t>
  </si>
  <si>
    <t>111003313</t>
  </si>
  <si>
    <t>111003818</t>
  </si>
  <si>
    <t>111003226</t>
  </si>
  <si>
    <t>111003214</t>
  </si>
  <si>
    <t>111003501</t>
  </si>
  <si>
    <t>111003608</t>
  </si>
  <si>
    <t>111003525</t>
  </si>
  <si>
    <t>111003407</t>
  </si>
  <si>
    <t>111003611</t>
  </si>
  <si>
    <t>111003319</t>
  </si>
  <si>
    <t>111003511</t>
  </si>
  <si>
    <t>111003518</t>
  </si>
  <si>
    <t>111003601</t>
  </si>
  <si>
    <t>111003823</t>
  </si>
  <si>
    <t>111003303</t>
  </si>
  <si>
    <t>111003215</t>
  </si>
  <si>
    <t>111003203</t>
  </si>
  <si>
    <t>111001919</t>
  </si>
  <si>
    <t>111002921</t>
  </si>
  <si>
    <t>111002810</t>
  </si>
  <si>
    <t>111002315</t>
  </si>
  <si>
    <t>111001126</t>
  </si>
  <si>
    <t>111002327</t>
  </si>
  <si>
    <t>111002021</t>
  </si>
  <si>
    <t>111001511</t>
  </si>
  <si>
    <t>111002114</t>
  </si>
  <si>
    <t>111002007</t>
  </si>
  <si>
    <t>111002903</t>
  </si>
  <si>
    <t>111002426</t>
  </si>
  <si>
    <t>111001518</t>
  </si>
  <si>
    <t>111003015</t>
  </si>
  <si>
    <t>111003017</t>
  </si>
  <si>
    <t>111001226</t>
  </si>
  <si>
    <t>111002721</t>
  </si>
  <si>
    <t>111001724</t>
  </si>
  <si>
    <t>111001028</t>
  </si>
  <si>
    <t>111001115</t>
  </si>
  <si>
    <t>111001628</t>
  </si>
  <si>
    <t>111001710</t>
  </si>
  <si>
    <t>111001021</t>
  </si>
  <si>
    <t>111002122</t>
  </si>
  <si>
    <t>111003902</t>
  </si>
  <si>
    <t>111003903</t>
  </si>
  <si>
    <t>511013016</t>
  </si>
  <si>
    <t>511013001</t>
  </si>
  <si>
    <t>511013018</t>
  </si>
  <si>
    <t>511013022</t>
  </si>
  <si>
    <t>511013609</t>
  </si>
  <si>
    <t>511013827</t>
  </si>
  <si>
    <t>511013922</t>
  </si>
  <si>
    <t>511013908</t>
  </si>
  <si>
    <t>511013801</t>
  </si>
  <si>
    <t>511013608</t>
  </si>
  <si>
    <t>511010927</t>
  </si>
  <si>
    <t>511010917</t>
  </si>
  <si>
    <t>511011113</t>
  </si>
  <si>
    <t>511010919</t>
  </si>
  <si>
    <t>511010923</t>
  </si>
  <si>
    <t>511011011</t>
  </si>
  <si>
    <t>511012812</t>
  </si>
  <si>
    <t>511012808</t>
  </si>
  <si>
    <t>511012823</t>
  </si>
  <si>
    <t>511012814</t>
  </si>
  <si>
    <t>511012805</t>
  </si>
  <si>
    <t>511012818</t>
  </si>
  <si>
    <t>511012701</t>
  </si>
  <si>
    <t>511012706</t>
  </si>
  <si>
    <t>511012811</t>
  </si>
  <si>
    <t>511012903</t>
  </si>
  <si>
    <t>511012816</t>
  </si>
  <si>
    <t xml:space="preserve">341103001003
</t>
    <phoneticPr fontId="2" type="noConversion"/>
  </si>
  <si>
    <t>341103001006</t>
    <phoneticPr fontId="2" type="noConversion"/>
  </si>
  <si>
    <t>341103001011</t>
    <phoneticPr fontId="2" type="noConversion"/>
  </si>
  <si>
    <r>
      <rPr>
        <sz val="11"/>
        <color theme="1"/>
        <rFont val="宋体"/>
        <family val="3"/>
        <charset val="134"/>
      </rPr>
      <t>小学音乐</t>
    </r>
  </si>
  <si>
    <r>
      <rPr>
        <sz val="11"/>
        <color theme="1"/>
        <rFont val="宋体"/>
        <family val="3"/>
        <charset val="134"/>
      </rPr>
      <t>初中物理</t>
    </r>
  </si>
  <si>
    <r>
      <rPr>
        <sz val="11"/>
        <color theme="1"/>
        <rFont val="宋体"/>
        <family val="3"/>
        <charset val="134"/>
      </rPr>
      <t>初中体育</t>
    </r>
  </si>
  <si>
    <r>
      <rPr>
        <sz val="11"/>
        <color theme="1"/>
        <rFont val="宋体"/>
        <family val="3"/>
        <charset val="134"/>
      </rPr>
      <t>初中生物</t>
    </r>
  </si>
  <si>
    <r>
      <rPr>
        <sz val="11"/>
        <color theme="1"/>
        <rFont val="宋体"/>
        <family val="3"/>
        <charset val="134"/>
      </rPr>
      <t>小学语文</t>
    </r>
    <r>
      <rPr>
        <sz val="11"/>
        <color theme="1"/>
        <rFont val="Times New Roman"/>
        <family val="1"/>
      </rPr>
      <t>3</t>
    </r>
  </si>
  <si>
    <r>
      <rPr>
        <sz val="11"/>
        <color theme="1"/>
        <rFont val="宋体"/>
        <family val="3"/>
        <charset val="134"/>
      </rPr>
      <t>小学语文</t>
    </r>
    <r>
      <rPr>
        <sz val="11"/>
        <color theme="1"/>
        <rFont val="Times New Roman"/>
        <family val="1"/>
      </rPr>
      <t>2</t>
    </r>
  </si>
  <si>
    <r>
      <rPr>
        <sz val="11"/>
        <color theme="1"/>
        <rFont val="宋体"/>
        <family val="3"/>
        <charset val="134"/>
      </rPr>
      <t>小学语文</t>
    </r>
    <r>
      <rPr>
        <sz val="11"/>
        <color theme="1"/>
        <rFont val="Times New Roman"/>
        <family val="1"/>
      </rPr>
      <t>1</t>
    </r>
  </si>
  <si>
    <r>
      <rPr>
        <sz val="11"/>
        <color theme="1"/>
        <rFont val="宋体"/>
        <family val="3"/>
        <charset val="134"/>
      </rPr>
      <t>小学体育</t>
    </r>
    <r>
      <rPr>
        <sz val="11"/>
        <color theme="1"/>
        <rFont val="Times New Roman"/>
        <family val="1"/>
      </rPr>
      <t>2</t>
    </r>
  </si>
  <si>
    <r>
      <rPr>
        <sz val="11"/>
        <color theme="1"/>
        <rFont val="宋体"/>
        <family val="3"/>
        <charset val="134"/>
      </rPr>
      <t>小学体育</t>
    </r>
    <r>
      <rPr>
        <sz val="11"/>
        <color theme="1"/>
        <rFont val="Times New Roman"/>
        <family val="1"/>
      </rPr>
      <t>1</t>
    </r>
  </si>
  <si>
    <r>
      <rPr>
        <sz val="11"/>
        <color theme="1"/>
        <rFont val="宋体"/>
        <family val="3"/>
        <charset val="134"/>
      </rPr>
      <t>小学数学</t>
    </r>
    <r>
      <rPr>
        <sz val="11"/>
        <color theme="1"/>
        <rFont val="Times New Roman"/>
        <family val="1"/>
      </rPr>
      <t>2</t>
    </r>
  </si>
  <si>
    <r>
      <rPr>
        <sz val="11"/>
        <color theme="1"/>
        <rFont val="宋体"/>
        <family val="3"/>
        <charset val="134"/>
      </rPr>
      <t>小学数学</t>
    </r>
    <r>
      <rPr>
        <sz val="11"/>
        <color theme="1"/>
        <rFont val="Times New Roman"/>
        <family val="1"/>
      </rPr>
      <t>1</t>
    </r>
  </si>
  <si>
    <t>341103001004</t>
    <phoneticPr fontId="2" type="noConversion"/>
  </si>
  <si>
    <t>小学品德
与社会</t>
    <phoneticPr fontId="2" type="noConversion"/>
  </si>
  <si>
    <r>
      <rPr>
        <sz val="12"/>
        <color theme="1"/>
        <rFont val="宋体"/>
        <family val="3"/>
        <charset val="134"/>
      </rPr>
      <t>岗位代码</t>
    </r>
  </si>
  <si>
    <r>
      <rPr>
        <sz val="12"/>
        <color theme="1"/>
        <rFont val="宋体"/>
        <family val="3"/>
        <charset val="134"/>
      </rPr>
      <t>岗位名称</t>
    </r>
  </si>
  <si>
    <r>
      <rPr>
        <sz val="12"/>
        <color theme="1"/>
        <rFont val="宋体"/>
        <family val="3"/>
        <charset val="134"/>
      </rPr>
      <t>准考证号</t>
    </r>
  </si>
  <si>
    <r>
      <rPr>
        <sz val="12"/>
        <color theme="1"/>
        <rFont val="宋体"/>
        <family val="3"/>
        <charset val="134"/>
      </rPr>
      <t>总成绩</t>
    </r>
  </si>
  <si>
    <t>笔试合成
成绩</t>
    <phoneticPr fontId="2" type="noConversion"/>
  </si>
  <si>
    <t>2021年度南谯区中小学公开招聘教师考试总成绩</t>
    <phoneticPr fontId="2" type="noConversion"/>
  </si>
  <si>
    <r>
      <rPr>
        <sz val="11"/>
        <color theme="1"/>
        <rFont val="宋体"/>
        <family val="3"/>
        <charset val="134"/>
        <scheme val="minor"/>
      </rPr>
      <t>序号</t>
    </r>
    <phoneticPr fontId="2" type="noConversion"/>
  </si>
  <si>
    <t>专业测试
成绩</t>
    <phoneticPr fontId="2" type="noConversion"/>
  </si>
  <si>
    <t xml:space="preserve"> 341103001002</t>
    <phoneticPr fontId="2" type="noConversion"/>
  </si>
  <si>
    <t>341103001001</t>
    <phoneticPr fontId="2" type="noConversion"/>
  </si>
  <si>
    <t>341103001009</t>
    <phoneticPr fontId="2" type="noConversion"/>
  </si>
  <si>
    <t>341103001007</t>
    <phoneticPr fontId="2" type="noConversion"/>
  </si>
  <si>
    <r>
      <rPr>
        <sz val="12"/>
        <color theme="1"/>
        <rFont val="宋体"/>
        <family val="3"/>
        <charset val="134"/>
      </rPr>
      <t>缺考</t>
    </r>
    <phoneticPr fontId="2" type="noConversion"/>
  </si>
  <si>
    <t>341103001005</t>
    <phoneticPr fontId="2" type="noConversion"/>
  </si>
  <si>
    <t>341103001010</t>
    <phoneticPr fontId="2" type="noConversion"/>
  </si>
  <si>
    <t>341103001012</t>
    <phoneticPr fontId="2" type="noConversion"/>
  </si>
  <si>
    <t>341103001008</t>
    <phoneticPr fontId="2" type="noConversion"/>
  </si>
  <si>
    <t>341103001013</t>
    <phoneticPr fontId="2" type="noConversion"/>
  </si>
  <si>
    <t>初中道德
与法治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</si>
</sst>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20"/>
      <color theme="1"/>
      <name val="华文中宋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>
      <alignment vertical="center"/>
    </xf>
    <xf numFmtId="0" fontId="1" fillId="0" borderId="0">
      <alignment vertical="center"/>
    </xf>
    <xf numFmtId="0" fontId="5" fillId="4" borderId="0" applyProtection="0">
      <alignment vertical="center"/>
    </xf>
    <xf numFmtId="0" fontId="5" fillId="4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2" borderId="0" applyProtection="0">
      <alignment vertical="center"/>
    </xf>
    <xf numFmtId="0" fontId="5" fillId="2" borderId="0" applyProtection="0">
      <alignment vertical="center"/>
    </xf>
    <xf numFmtId="0" fontId="5" fillId="6" borderId="0" applyProtection="0">
      <alignment vertical="center"/>
    </xf>
    <xf numFmtId="0" fontId="5" fillId="6" borderId="0" applyProtection="0">
      <alignment vertical="center"/>
    </xf>
    <xf numFmtId="0" fontId="5" fillId="7" borderId="0" applyProtection="0">
      <alignment vertical="center"/>
    </xf>
    <xf numFmtId="0" fontId="5" fillId="7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5" fillId="9" borderId="0" applyProtection="0">
      <alignment vertical="center"/>
    </xf>
    <xf numFmtId="0" fontId="5" fillId="9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10" borderId="0" applyProtection="0">
      <alignment vertical="center"/>
    </xf>
    <xf numFmtId="0" fontId="5" fillId="10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5" fillId="9" borderId="0" applyProtection="0">
      <alignment vertical="center"/>
    </xf>
    <xf numFmtId="0" fontId="5" fillId="9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7" fillId="9" borderId="0" applyProtection="0">
      <alignment vertical="center"/>
    </xf>
    <xf numFmtId="0" fontId="7" fillId="9" borderId="0" applyProtection="0">
      <alignment vertical="center"/>
    </xf>
    <xf numFmtId="0" fontId="7" fillId="11" borderId="0" applyProtection="0">
      <alignment vertical="center"/>
    </xf>
    <xf numFmtId="0" fontId="7" fillId="11" borderId="0" applyProtection="0">
      <alignment vertical="center"/>
    </xf>
    <xf numFmtId="0" fontId="7" fillId="10" borderId="0" applyProtection="0">
      <alignment vertical="center"/>
    </xf>
    <xf numFmtId="0" fontId="7" fillId="10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9" borderId="0" applyProtection="0">
      <alignment vertical="center"/>
    </xf>
    <xf numFmtId="0" fontId="7" fillId="9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8" fillId="0" borderId="0" applyProtection="0">
      <alignment vertical="center"/>
    </xf>
    <xf numFmtId="0" fontId="12" fillId="0" borderId="1" applyProtection="0">
      <alignment vertical="center"/>
    </xf>
    <xf numFmtId="0" fontId="12" fillId="0" borderId="1" applyProtection="0">
      <alignment vertical="center"/>
    </xf>
    <xf numFmtId="0" fontId="13" fillId="0" borderId="1" applyProtection="0">
      <alignment vertical="center"/>
    </xf>
    <xf numFmtId="0" fontId="13" fillId="0" borderId="1" applyProtection="0">
      <alignment vertical="center"/>
    </xf>
    <xf numFmtId="0" fontId="9" fillId="0" borderId="2" applyProtection="0">
      <alignment vertical="center"/>
    </xf>
    <xf numFmtId="0" fontId="9" fillId="0" borderId="2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8" borderId="0" applyProtection="0">
      <alignment vertical="center"/>
    </xf>
    <xf numFmtId="0" fontId="19" fillId="8" borderId="0" applyProtection="0">
      <alignment vertical="center"/>
    </xf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5" fillId="2" borderId="4" applyProtection="0">
      <alignment vertical="center"/>
    </xf>
    <xf numFmtId="0" fontId="15" fillId="2" borderId="4" applyProtection="0">
      <alignment vertical="center"/>
    </xf>
    <xf numFmtId="0" fontId="16" fillId="13" borderId="5" applyProtection="0">
      <alignment vertical="center"/>
    </xf>
    <xf numFmtId="0" fontId="16" fillId="13" borderId="5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7" fillId="0" borderId="6" applyProtection="0">
      <alignment vertical="center"/>
    </xf>
    <xf numFmtId="0" fontId="17" fillId="0" borderId="6" applyProtection="0">
      <alignment vertical="center"/>
    </xf>
    <xf numFmtId="0" fontId="7" fillId="14" borderId="0" applyProtection="0">
      <alignment vertical="center"/>
    </xf>
    <xf numFmtId="0" fontId="7" fillId="14" borderId="0" applyProtection="0">
      <alignment vertical="center"/>
    </xf>
    <xf numFmtId="0" fontId="7" fillId="15" borderId="0" applyProtection="0">
      <alignment vertical="center"/>
    </xf>
    <xf numFmtId="0" fontId="7" fillId="15" borderId="0" applyProtection="0">
      <alignment vertical="center"/>
    </xf>
    <xf numFmtId="0" fontId="7" fillId="13" borderId="0" applyProtection="0">
      <alignment vertical="center"/>
    </xf>
    <xf numFmtId="0" fontId="7" fillId="13" borderId="0" applyProtection="0">
      <alignment vertical="center"/>
    </xf>
    <xf numFmtId="0" fontId="7" fillId="16" borderId="0" applyProtection="0">
      <alignment vertical="center"/>
    </xf>
    <xf numFmtId="0" fontId="7" fillId="16" borderId="0" applyProtection="0">
      <alignment vertical="center"/>
    </xf>
    <xf numFmtId="0" fontId="7" fillId="14" borderId="0" applyProtection="0">
      <alignment vertical="center"/>
    </xf>
    <xf numFmtId="0" fontId="7" fillId="14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6" fillId="17" borderId="0" applyProtection="0">
      <alignment vertical="center"/>
    </xf>
    <xf numFmtId="0" fontId="6" fillId="17" borderId="0" applyProtection="0">
      <alignment vertical="center"/>
    </xf>
    <xf numFmtId="0" fontId="14" fillId="2" borderId="7" applyProtection="0">
      <alignment vertical="center"/>
    </xf>
    <xf numFmtId="0" fontId="14" fillId="2" borderId="7" applyProtection="0">
      <alignment vertical="center"/>
    </xf>
    <xf numFmtId="0" fontId="4" fillId="5" borderId="4" applyProtection="0">
      <alignment vertical="center"/>
    </xf>
    <xf numFmtId="0" fontId="4" fillId="5" borderId="4" applyProtection="0">
      <alignment vertical="center"/>
    </xf>
    <xf numFmtId="0" fontId="1" fillId="6" borderId="8" applyProtection="0">
      <alignment vertical="center"/>
    </xf>
    <xf numFmtId="0" fontId="1" fillId="6" borderId="8" applyProtection="0">
      <alignment vertical="center"/>
    </xf>
    <xf numFmtId="0" fontId="20" fillId="0" borderId="0">
      <alignment vertical="center"/>
    </xf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2" borderId="0" applyProtection="0">
      <alignment vertical="center"/>
    </xf>
    <xf numFmtId="0" fontId="23" fillId="2" borderId="0" applyProtection="0">
      <alignment vertical="center"/>
    </xf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23" fillId="7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3" fillId="8" borderId="0" applyProtection="0">
      <alignment vertical="center"/>
    </xf>
    <xf numFmtId="0" fontId="23" fillId="9" borderId="0" applyProtection="0">
      <alignment vertical="center"/>
    </xf>
    <xf numFmtId="0" fontId="23" fillId="9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10" borderId="0" applyProtection="0">
      <alignment vertical="center"/>
    </xf>
    <xf numFmtId="0" fontId="23" fillId="10" borderId="0" applyProtection="0">
      <alignment vertical="center"/>
    </xf>
    <xf numFmtId="0" fontId="23" fillId="5" borderId="0" applyProtection="0">
      <alignment vertical="center"/>
    </xf>
    <xf numFmtId="0" fontId="23" fillId="5" borderId="0" applyProtection="0">
      <alignment vertical="center"/>
    </xf>
    <xf numFmtId="0" fontId="23" fillId="9" borderId="0" applyProtection="0">
      <alignment vertical="center"/>
    </xf>
    <xf numFmtId="0" fontId="23" fillId="9" borderId="0" applyProtection="0">
      <alignment vertical="center"/>
    </xf>
    <xf numFmtId="0" fontId="23" fillId="8" borderId="0" applyProtection="0">
      <alignment vertical="center"/>
    </xf>
    <xf numFmtId="0" fontId="23" fillId="8" borderId="0" applyProtection="0">
      <alignment vertical="center"/>
    </xf>
    <xf numFmtId="0" fontId="25" fillId="9" borderId="0" applyProtection="0">
      <alignment vertical="center"/>
    </xf>
    <xf numFmtId="0" fontId="25" fillId="9" borderId="0" applyProtection="0">
      <alignment vertical="center"/>
    </xf>
    <xf numFmtId="0" fontId="25" fillId="11" borderId="0" applyProtection="0">
      <alignment vertical="center"/>
    </xf>
    <xf numFmtId="0" fontId="25" fillId="11" borderId="0" applyProtection="0">
      <alignment vertical="center"/>
    </xf>
    <xf numFmtId="0" fontId="25" fillId="10" borderId="0" applyProtection="0">
      <alignment vertical="center"/>
    </xf>
    <xf numFmtId="0" fontId="25" fillId="10" borderId="0" applyProtection="0">
      <alignment vertical="center"/>
    </xf>
    <xf numFmtId="0" fontId="25" fillId="5" borderId="0" applyProtection="0">
      <alignment vertical="center"/>
    </xf>
    <xf numFmtId="0" fontId="25" fillId="5" borderId="0" applyProtection="0">
      <alignment vertical="center"/>
    </xf>
    <xf numFmtId="0" fontId="25" fillId="9" borderId="0" applyProtection="0">
      <alignment vertical="center"/>
    </xf>
    <xf numFmtId="0" fontId="25" fillId="9" borderId="0" applyProtection="0">
      <alignment vertical="center"/>
    </xf>
    <xf numFmtId="0" fontId="25" fillId="12" borderId="0" applyProtection="0">
      <alignment vertical="center"/>
    </xf>
    <xf numFmtId="0" fontId="25" fillId="12" borderId="0" applyProtection="0">
      <alignment vertical="center"/>
    </xf>
    <xf numFmtId="0" fontId="26" fillId="0" borderId="0" applyProtection="0">
      <alignment vertical="center"/>
    </xf>
    <xf numFmtId="0" fontId="30" fillId="0" borderId="1" applyProtection="0">
      <alignment vertical="center"/>
    </xf>
    <xf numFmtId="0" fontId="30" fillId="0" borderId="1" applyProtection="0">
      <alignment vertical="center"/>
    </xf>
    <xf numFmtId="0" fontId="31" fillId="0" borderId="1" applyProtection="0">
      <alignment vertical="center"/>
    </xf>
    <xf numFmtId="0" fontId="31" fillId="0" borderId="1" applyProtection="0">
      <alignment vertical="center"/>
    </xf>
    <xf numFmtId="0" fontId="27" fillId="0" borderId="2" applyProtection="0">
      <alignment vertical="center"/>
    </xf>
    <xf numFmtId="0" fontId="27" fillId="0" borderId="2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6" fillId="0" borderId="0" applyProtection="0">
      <alignment vertical="center"/>
    </xf>
    <xf numFmtId="0" fontId="24" fillId="11" borderId="0" applyProtection="0">
      <alignment vertical="center"/>
    </xf>
    <xf numFmtId="0" fontId="24" fillId="11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8" borderId="0" applyProtection="0">
      <alignment vertical="center"/>
    </xf>
    <xf numFmtId="0" fontId="37" fillId="8" borderId="0" applyProtection="0">
      <alignment vertical="center"/>
    </xf>
    <xf numFmtId="0" fontId="36" fillId="0" borderId="3" applyProtection="0">
      <alignment vertical="center"/>
    </xf>
    <xf numFmtId="0" fontId="36" fillId="0" borderId="3" applyProtection="0">
      <alignment vertical="center"/>
    </xf>
    <xf numFmtId="0" fontId="33" fillId="2" borderId="4" applyProtection="0">
      <alignment vertical="center"/>
    </xf>
    <xf numFmtId="0" fontId="33" fillId="2" borderId="4" applyProtection="0">
      <alignment vertical="center"/>
    </xf>
    <xf numFmtId="0" fontId="34" fillId="13" borderId="5" applyProtection="0">
      <alignment vertical="center"/>
    </xf>
    <xf numFmtId="0" fontId="34" fillId="13" borderId="5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35" fillId="0" borderId="6" applyProtection="0">
      <alignment vertical="center"/>
    </xf>
    <xf numFmtId="0" fontId="35" fillId="0" borderId="6" applyProtection="0">
      <alignment vertical="center"/>
    </xf>
    <xf numFmtId="0" fontId="25" fillId="14" borderId="0" applyProtection="0">
      <alignment vertical="center"/>
    </xf>
    <xf numFmtId="0" fontId="25" fillId="14" borderId="0" applyProtection="0">
      <alignment vertical="center"/>
    </xf>
    <xf numFmtId="0" fontId="25" fillId="15" borderId="0" applyProtection="0">
      <alignment vertical="center"/>
    </xf>
    <xf numFmtId="0" fontId="25" fillId="15" borderId="0" applyProtection="0">
      <alignment vertical="center"/>
    </xf>
    <xf numFmtId="0" fontId="25" fillId="13" borderId="0" applyProtection="0">
      <alignment vertical="center"/>
    </xf>
    <xf numFmtId="0" fontId="25" fillId="13" borderId="0" applyProtection="0">
      <alignment vertical="center"/>
    </xf>
    <xf numFmtId="0" fontId="25" fillId="16" borderId="0" applyProtection="0">
      <alignment vertical="center"/>
    </xf>
    <xf numFmtId="0" fontId="25" fillId="16" borderId="0" applyProtection="0">
      <alignment vertical="center"/>
    </xf>
    <xf numFmtId="0" fontId="25" fillId="14" borderId="0" applyProtection="0">
      <alignment vertical="center"/>
    </xf>
    <xf numFmtId="0" fontId="25" fillId="14" borderId="0" applyProtection="0">
      <alignment vertical="center"/>
    </xf>
    <xf numFmtId="0" fontId="25" fillId="12" borderId="0" applyProtection="0">
      <alignment vertical="center"/>
    </xf>
    <xf numFmtId="0" fontId="25" fillId="12" borderId="0" applyProtection="0">
      <alignment vertical="center"/>
    </xf>
    <xf numFmtId="0" fontId="24" fillId="17" borderId="0" applyProtection="0">
      <alignment vertical="center"/>
    </xf>
    <xf numFmtId="0" fontId="24" fillId="17" borderId="0" applyProtection="0">
      <alignment vertical="center"/>
    </xf>
    <xf numFmtId="0" fontId="32" fillId="2" borderId="7" applyProtection="0">
      <alignment vertical="center"/>
    </xf>
    <xf numFmtId="0" fontId="32" fillId="2" borderId="7" applyProtection="0">
      <alignment vertical="center"/>
    </xf>
    <xf numFmtId="0" fontId="22" fillId="5" borderId="4" applyProtection="0">
      <alignment vertical="center"/>
    </xf>
    <xf numFmtId="0" fontId="22" fillId="5" borderId="4" applyProtection="0">
      <alignment vertical="center"/>
    </xf>
    <xf numFmtId="0" fontId="20" fillId="6" borderId="8" applyProtection="0">
      <alignment vertical="center"/>
    </xf>
    <xf numFmtId="0" fontId="20" fillId="6" borderId="8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42" fillId="3" borderId="9" xfId="0" applyNumberFormat="1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/>
    </xf>
    <xf numFmtId="49" fontId="42" fillId="3" borderId="9" xfId="0" applyNumberFormat="1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42" fillId="3" borderId="9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3" borderId="0" xfId="0" applyFont="1" applyFill="1">
      <alignment vertical="center"/>
    </xf>
  </cellXfs>
  <cellStyles count="175">
    <cellStyle name="20% - 强调文字颜色 1 2" xfId="3"/>
    <cellStyle name="20% - 强调文字颜色 1 2 2" xfId="90"/>
    <cellStyle name="20% - 强调文字颜色 1 3" xfId="2"/>
    <cellStyle name="20% - 强调文字颜色 1 4" xfId="89"/>
    <cellStyle name="20% - 强调文字颜色 2 2" xfId="5"/>
    <cellStyle name="20% - 强调文字颜色 2 2 2" xfId="92"/>
    <cellStyle name="20% - 强调文字颜色 2 3" xfId="4"/>
    <cellStyle name="20% - 强调文字颜色 2 4" xfId="91"/>
    <cellStyle name="20% - 强调文字颜色 3 2" xfId="7"/>
    <cellStyle name="20% - 强调文字颜色 3 2 2" xfId="94"/>
    <cellStyle name="20% - 强调文字颜色 3 3" xfId="6"/>
    <cellStyle name="20% - 强调文字颜色 3 4" xfId="93"/>
    <cellStyle name="20% - 强调文字颜色 4 2" xfId="9"/>
    <cellStyle name="20% - 强调文字颜色 4 2 2" xfId="96"/>
    <cellStyle name="20% - 强调文字颜色 4 3" xfId="8"/>
    <cellStyle name="20% - 强调文字颜色 4 4" xfId="95"/>
    <cellStyle name="20% - 强调文字颜色 5 2" xfId="11"/>
    <cellStyle name="20% - 强调文字颜色 5 2 2" xfId="98"/>
    <cellStyle name="20% - 强调文字颜色 5 3" xfId="10"/>
    <cellStyle name="20% - 强调文字颜色 5 4" xfId="97"/>
    <cellStyle name="20% - 强调文字颜色 6 2" xfId="13"/>
    <cellStyle name="20% - 强调文字颜色 6 2 2" xfId="100"/>
    <cellStyle name="20% - 强调文字颜色 6 3" xfId="12"/>
    <cellStyle name="20% - 强调文字颜色 6 4" xfId="99"/>
    <cellStyle name="40% - 强调文字颜色 1 2" xfId="15"/>
    <cellStyle name="40% - 强调文字颜色 1 2 2" xfId="102"/>
    <cellStyle name="40% - 强调文字颜色 1 3" xfId="14"/>
    <cellStyle name="40% - 强调文字颜色 1 4" xfId="101"/>
    <cellStyle name="40% - 强调文字颜色 2 2" xfId="17"/>
    <cellStyle name="40% - 强调文字颜色 2 2 2" xfId="104"/>
    <cellStyle name="40% - 强调文字颜色 2 3" xfId="16"/>
    <cellStyle name="40% - 强调文字颜色 2 4" xfId="103"/>
    <cellStyle name="40% - 强调文字颜色 3 2" xfId="19"/>
    <cellStyle name="40% - 强调文字颜色 3 2 2" xfId="106"/>
    <cellStyle name="40% - 强调文字颜色 3 3" xfId="18"/>
    <cellStyle name="40% - 强调文字颜色 3 4" xfId="105"/>
    <cellStyle name="40% - 强调文字颜色 4 2" xfId="21"/>
    <cellStyle name="40% - 强调文字颜色 4 2 2" xfId="108"/>
    <cellStyle name="40% - 强调文字颜色 4 3" xfId="20"/>
    <cellStyle name="40% - 强调文字颜色 4 4" xfId="107"/>
    <cellStyle name="40% - 强调文字颜色 5 2" xfId="23"/>
    <cellStyle name="40% - 强调文字颜色 5 2 2" xfId="110"/>
    <cellStyle name="40% - 强调文字颜色 5 3" xfId="22"/>
    <cellStyle name="40% - 强调文字颜色 5 4" xfId="109"/>
    <cellStyle name="40% - 强调文字颜色 6 2" xfId="25"/>
    <cellStyle name="40% - 强调文字颜色 6 2 2" xfId="112"/>
    <cellStyle name="40% - 强调文字颜色 6 3" xfId="24"/>
    <cellStyle name="40% - 强调文字颜色 6 4" xfId="111"/>
    <cellStyle name="60% - 强调文字颜色 1 2" xfId="27"/>
    <cellStyle name="60% - 强调文字颜色 1 2 2" xfId="114"/>
    <cellStyle name="60% - 强调文字颜色 1 3" xfId="26"/>
    <cellStyle name="60% - 强调文字颜色 1 4" xfId="113"/>
    <cellStyle name="60% - 强调文字颜色 2 2" xfId="29"/>
    <cellStyle name="60% - 强调文字颜色 2 2 2" xfId="116"/>
    <cellStyle name="60% - 强调文字颜色 2 3" xfId="28"/>
    <cellStyle name="60% - 强调文字颜色 2 4" xfId="115"/>
    <cellStyle name="60% - 强调文字颜色 3 2" xfId="31"/>
    <cellStyle name="60% - 强调文字颜色 3 2 2" xfId="118"/>
    <cellStyle name="60% - 强调文字颜色 3 3" xfId="30"/>
    <cellStyle name="60% - 强调文字颜色 3 4" xfId="117"/>
    <cellStyle name="60% - 强调文字颜色 4 2" xfId="33"/>
    <cellStyle name="60% - 强调文字颜色 4 2 2" xfId="120"/>
    <cellStyle name="60% - 强调文字颜色 4 3" xfId="32"/>
    <cellStyle name="60% - 强调文字颜色 4 4" xfId="119"/>
    <cellStyle name="60% - 强调文字颜色 5 2" xfId="35"/>
    <cellStyle name="60% - 强调文字颜色 5 2 2" xfId="122"/>
    <cellStyle name="60% - 强调文字颜色 5 3" xfId="34"/>
    <cellStyle name="60% - 强调文字颜色 5 4" xfId="121"/>
    <cellStyle name="60% - 强调文字颜色 6 2" xfId="37"/>
    <cellStyle name="60% - 强调文字颜色 6 2 2" xfId="124"/>
    <cellStyle name="60% - 强调文字颜色 6 3" xfId="36"/>
    <cellStyle name="60% - 强调文字颜色 6 4" xfId="123"/>
    <cellStyle name="标题 1 2" xfId="40"/>
    <cellStyle name="标题 1 2 2" xfId="127"/>
    <cellStyle name="标题 1 3" xfId="39"/>
    <cellStyle name="标题 1 4" xfId="126"/>
    <cellStyle name="标题 2 2" xfId="42"/>
    <cellStyle name="标题 2 2 2" xfId="129"/>
    <cellStyle name="标题 2 3" xfId="41"/>
    <cellStyle name="标题 2 4" xfId="128"/>
    <cellStyle name="标题 3 2" xfId="44"/>
    <cellStyle name="标题 3 2 2" xfId="131"/>
    <cellStyle name="标题 3 3" xfId="43"/>
    <cellStyle name="标题 3 4" xfId="130"/>
    <cellStyle name="标题 4 2" xfId="46"/>
    <cellStyle name="标题 4 2 2" xfId="133"/>
    <cellStyle name="标题 4 3" xfId="45"/>
    <cellStyle name="标题 4 4" xfId="132"/>
    <cellStyle name="标题 5" xfId="47"/>
    <cellStyle name="标题 5 2" xfId="134"/>
    <cellStyle name="标题 6" xfId="38"/>
    <cellStyle name="标题 7" xfId="125"/>
    <cellStyle name="差 2" xfId="49"/>
    <cellStyle name="差 2 2" xfId="136"/>
    <cellStyle name="差 3" xfId="48"/>
    <cellStyle name="差 4" xfId="135"/>
    <cellStyle name="常规" xfId="0" builtinId="0"/>
    <cellStyle name="常规 2" xfId="50"/>
    <cellStyle name="常规 2 2" xfId="51"/>
    <cellStyle name="常规 2 2 2" xfId="138"/>
    <cellStyle name="常规 2 3" xfId="137"/>
    <cellStyle name="常规 3" xfId="52"/>
    <cellStyle name="常规 3 2" xfId="139"/>
    <cellStyle name="常规 4" xfId="53"/>
    <cellStyle name="常规 4 2" xfId="140"/>
    <cellStyle name="常规 5" xfId="1"/>
    <cellStyle name="常规 6" xfId="88"/>
    <cellStyle name="好 2" xfId="55"/>
    <cellStyle name="好 2 2" xfId="142"/>
    <cellStyle name="好 3" xfId="54"/>
    <cellStyle name="好 4" xfId="141"/>
    <cellStyle name="汇总 2" xfId="57"/>
    <cellStyle name="汇总 2 2" xfId="144"/>
    <cellStyle name="汇总 3" xfId="56"/>
    <cellStyle name="汇总 4" xfId="143"/>
    <cellStyle name="计算 2" xfId="59"/>
    <cellStyle name="计算 2 2" xfId="146"/>
    <cellStyle name="计算 3" xfId="58"/>
    <cellStyle name="计算 4" xfId="145"/>
    <cellStyle name="检查单元格 2" xfId="61"/>
    <cellStyle name="检查单元格 2 2" xfId="148"/>
    <cellStyle name="检查单元格 3" xfId="60"/>
    <cellStyle name="检查单元格 4" xfId="147"/>
    <cellStyle name="解释性文本 2" xfId="63"/>
    <cellStyle name="解释性文本 2 2" xfId="150"/>
    <cellStyle name="解释性文本 3" xfId="62"/>
    <cellStyle name="解释性文本 4" xfId="149"/>
    <cellStyle name="警告文本 2" xfId="65"/>
    <cellStyle name="警告文本 2 2" xfId="152"/>
    <cellStyle name="警告文本 3" xfId="64"/>
    <cellStyle name="警告文本 4" xfId="151"/>
    <cellStyle name="链接单元格 2" xfId="67"/>
    <cellStyle name="链接单元格 2 2" xfId="154"/>
    <cellStyle name="链接单元格 3" xfId="66"/>
    <cellStyle name="链接单元格 4" xfId="153"/>
    <cellStyle name="强调文字颜色 1 2" xfId="69"/>
    <cellStyle name="强调文字颜色 1 2 2" xfId="156"/>
    <cellStyle name="强调文字颜色 1 3" xfId="68"/>
    <cellStyle name="强调文字颜色 1 4" xfId="155"/>
    <cellStyle name="强调文字颜色 2 2" xfId="71"/>
    <cellStyle name="强调文字颜色 2 2 2" xfId="158"/>
    <cellStyle name="强调文字颜色 2 3" xfId="70"/>
    <cellStyle name="强调文字颜色 2 4" xfId="157"/>
    <cellStyle name="强调文字颜色 3 2" xfId="73"/>
    <cellStyle name="强调文字颜色 3 2 2" xfId="160"/>
    <cellStyle name="强调文字颜色 3 3" xfId="72"/>
    <cellStyle name="强调文字颜色 3 4" xfId="159"/>
    <cellStyle name="强调文字颜色 4 2" xfId="75"/>
    <cellStyle name="强调文字颜色 4 2 2" xfId="162"/>
    <cellStyle name="强调文字颜色 4 3" xfId="74"/>
    <cellStyle name="强调文字颜色 4 4" xfId="161"/>
    <cellStyle name="强调文字颜色 5 2" xfId="77"/>
    <cellStyle name="强调文字颜色 5 2 2" xfId="164"/>
    <cellStyle name="强调文字颜色 5 3" xfId="76"/>
    <cellStyle name="强调文字颜色 5 4" xfId="163"/>
    <cellStyle name="强调文字颜色 6 2" xfId="79"/>
    <cellStyle name="强调文字颜色 6 2 2" xfId="166"/>
    <cellStyle name="强调文字颜色 6 3" xfId="78"/>
    <cellStyle name="强调文字颜色 6 4" xfId="165"/>
    <cellStyle name="适中 2" xfId="81"/>
    <cellStyle name="适中 2 2" xfId="168"/>
    <cellStyle name="适中 3" xfId="80"/>
    <cellStyle name="适中 4" xfId="167"/>
    <cellStyle name="输出 2" xfId="83"/>
    <cellStyle name="输出 2 2" xfId="170"/>
    <cellStyle name="输出 3" xfId="82"/>
    <cellStyle name="输出 4" xfId="169"/>
    <cellStyle name="输入 2" xfId="85"/>
    <cellStyle name="输入 2 2" xfId="172"/>
    <cellStyle name="输入 3" xfId="84"/>
    <cellStyle name="输入 4" xfId="171"/>
    <cellStyle name="注释 2" xfId="87"/>
    <cellStyle name="注释 2 2" xfId="174"/>
    <cellStyle name="注释 3" xfId="86"/>
    <cellStyle name="注释 4" xfId="173"/>
  </cellStyles>
  <dxfs count="0"/>
  <tableStyles count="0" defaultTableStyle="TableStyleMedium2" defaultPivotStyle="PivotStyleLight16"/>
  <colors>
    <mruColors>
      <color rgb="FFFFFFFF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topLeftCell="A88" zoomScale="90" zoomScaleNormal="90" workbookViewId="0">
      <selection activeCell="M11" sqref="M11"/>
    </sheetView>
  </sheetViews>
  <sheetFormatPr defaultColWidth="9" defaultRowHeight="34.5" customHeight="1"/>
  <cols>
    <col min="1" max="1" width="6.5" style="1" customWidth="1"/>
    <col min="2" max="2" width="16.125" style="1" customWidth="1"/>
    <col min="3" max="3" width="11.125" style="1" customWidth="1"/>
    <col min="4" max="4" width="12.75" style="1" customWidth="1"/>
    <col min="5" max="5" width="12.625" style="1" customWidth="1"/>
    <col min="6" max="7" width="12.625" style="11" customWidth="1"/>
    <col min="8" max="16384" width="9" style="1"/>
  </cols>
  <sheetData>
    <row r="1" spans="1:11" ht="34.5" customHeight="1">
      <c r="A1" s="8" t="s">
        <v>112</v>
      </c>
      <c r="B1" s="8"/>
      <c r="C1" s="8"/>
      <c r="D1" s="8"/>
      <c r="E1" s="8"/>
      <c r="F1" s="8"/>
      <c r="G1" s="8"/>
    </row>
    <row r="2" spans="1:11" s="11" customFormat="1" ht="34.5" customHeight="1">
      <c r="A2" s="4" t="s">
        <v>113</v>
      </c>
      <c r="B2" s="4" t="s">
        <v>107</v>
      </c>
      <c r="C2" s="4" t="s">
        <v>108</v>
      </c>
      <c r="D2" s="4" t="s">
        <v>109</v>
      </c>
      <c r="E2" s="3" t="s">
        <v>111</v>
      </c>
      <c r="F2" s="3" t="s">
        <v>114</v>
      </c>
      <c r="G2" s="4" t="s">
        <v>110</v>
      </c>
    </row>
    <row r="3" spans="1:11" s="13" customFormat="1" ht="20.100000000000001" customHeight="1">
      <c r="A3" s="4">
        <v>1</v>
      </c>
      <c r="B3" s="9" t="s">
        <v>91</v>
      </c>
      <c r="C3" s="7" t="s">
        <v>98</v>
      </c>
      <c r="D3" s="4">
        <v>111004430</v>
      </c>
      <c r="E3" s="4">
        <v>81.599999999999994</v>
      </c>
      <c r="F3" s="4">
        <v>79.400000000000006</v>
      </c>
      <c r="G3" s="12">
        <f t="shared" ref="G3:G37" si="0">E3/1.2*0.6+F3*0.4</f>
        <v>72.56</v>
      </c>
    </row>
    <row r="4" spans="1:11" s="13" customFormat="1" ht="20.100000000000001" customHeight="1">
      <c r="A4" s="4">
        <v>2</v>
      </c>
      <c r="B4" s="10"/>
      <c r="C4" s="7"/>
      <c r="D4" s="4">
        <v>111004605</v>
      </c>
      <c r="E4" s="4">
        <v>81.900000000000006</v>
      </c>
      <c r="F4" s="4">
        <v>85.2</v>
      </c>
      <c r="G4" s="12">
        <f t="shared" si="0"/>
        <v>75.030000000000015</v>
      </c>
    </row>
    <row r="5" spans="1:11" s="13" customFormat="1" ht="20.100000000000001" customHeight="1">
      <c r="A5" s="4">
        <v>3</v>
      </c>
      <c r="B5" s="10"/>
      <c r="C5" s="7"/>
      <c r="D5" s="4">
        <v>111004617</v>
      </c>
      <c r="E5" s="4">
        <v>78.3</v>
      </c>
      <c r="F5" s="4">
        <v>77.2</v>
      </c>
      <c r="G5" s="12">
        <f t="shared" si="0"/>
        <v>70.03</v>
      </c>
    </row>
    <row r="6" spans="1:11" s="13" customFormat="1" ht="20.100000000000001" customHeight="1">
      <c r="A6" s="4">
        <v>4</v>
      </c>
      <c r="B6" s="10"/>
      <c r="C6" s="7"/>
      <c r="D6" s="4">
        <v>111004815</v>
      </c>
      <c r="E6" s="4">
        <v>81.5</v>
      </c>
      <c r="F6" s="4">
        <v>83</v>
      </c>
      <c r="G6" s="12">
        <f t="shared" si="0"/>
        <v>73.95</v>
      </c>
      <c r="K6" s="14"/>
    </row>
    <row r="7" spans="1:11" s="13" customFormat="1" ht="20.100000000000001" customHeight="1">
      <c r="A7" s="4">
        <v>5</v>
      </c>
      <c r="B7" s="10"/>
      <c r="C7" s="7"/>
      <c r="D7" s="4">
        <v>111004902</v>
      </c>
      <c r="E7" s="4">
        <v>87.5</v>
      </c>
      <c r="F7" s="4">
        <v>81.400000000000006</v>
      </c>
      <c r="G7" s="12">
        <f t="shared" si="0"/>
        <v>76.31</v>
      </c>
    </row>
    <row r="8" spans="1:11" s="13" customFormat="1" ht="20.100000000000001" customHeight="1">
      <c r="A8" s="4">
        <v>6</v>
      </c>
      <c r="B8" s="10"/>
      <c r="C8" s="7"/>
      <c r="D8" s="4">
        <v>111005108</v>
      </c>
      <c r="E8" s="4">
        <v>81</v>
      </c>
      <c r="F8" s="4">
        <v>86</v>
      </c>
      <c r="G8" s="12">
        <f t="shared" si="0"/>
        <v>74.900000000000006</v>
      </c>
    </row>
    <row r="9" spans="1:11" s="13" customFormat="1" ht="20.100000000000001" customHeight="1">
      <c r="A9" s="4">
        <v>7</v>
      </c>
      <c r="B9" s="10"/>
      <c r="C9" s="7"/>
      <c r="D9" s="4">
        <v>111005924</v>
      </c>
      <c r="E9" s="4">
        <v>82.8</v>
      </c>
      <c r="F9" s="4">
        <v>83.4</v>
      </c>
      <c r="G9" s="12">
        <f t="shared" si="0"/>
        <v>74.760000000000005</v>
      </c>
    </row>
    <row r="10" spans="1:11" s="13" customFormat="1" ht="20.100000000000001" customHeight="1">
      <c r="A10" s="4">
        <v>8</v>
      </c>
      <c r="B10" s="10"/>
      <c r="C10" s="7"/>
      <c r="D10" s="4">
        <v>111006113</v>
      </c>
      <c r="E10" s="4">
        <v>85.1</v>
      </c>
      <c r="F10" s="4">
        <v>84.2</v>
      </c>
      <c r="G10" s="12">
        <f t="shared" si="0"/>
        <v>76.23</v>
      </c>
    </row>
    <row r="11" spans="1:11" s="13" customFormat="1" ht="20.100000000000001" customHeight="1">
      <c r="A11" s="4">
        <v>9</v>
      </c>
      <c r="B11" s="10"/>
      <c r="C11" s="7"/>
      <c r="D11" s="4">
        <v>111006927</v>
      </c>
      <c r="E11" s="4">
        <v>81.3</v>
      </c>
      <c r="F11" s="4">
        <v>83.6</v>
      </c>
      <c r="G11" s="12">
        <f t="shared" si="0"/>
        <v>74.09</v>
      </c>
    </row>
    <row r="12" spans="1:11" s="13" customFormat="1" ht="20.100000000000001" customHeight="1">
      <c r="A12" s="4">
        <v>10</v>
      </c>
      <c r="B12" s="10"/>
      <c r="C12" s="7"/>
      <c r="D12" s="4">
        <v>111007008</v>
      </c>
      <c r="E12" s="4">
        <v>83.3</v>
      </c>
      <c r="F12" s="4">
        <v>79.8</v>
      </c>
      <c r="G12" s="12">
        <f t="shared" si="0"/>
        <v>73.569999999999993</v>
      </c>
    </row>
    <row r="13" spans="1:11" s="13" customFormat="1" ht="20.100000000000001" customHeight="1">
      <c r="A13" s="4">
        <v>11</v>
      </c>
      <c r="B13" s="10"/>
      <c r="C13" s="7"/>
      <c r="D13" s="4">
        <v>111007230</v>
      </c>
      <c r="E13" s="4">
        <v>87.5</v>
      </c>
      <c r="F13" s="4">
        <v>85.4</v>
      </c>
      <c r="G13" s="12">
        <f t="shared" si="0"/>
        <v>77.91</v>
      </c>
    </row>
    <row r="14" spans="1:11" s="13" customFormat="1" ht="20.100000000000001" customHeight="1">
      <c r="A14" s="4">
        <v>12</v>
      </c>
      <c r="B14" s="9" t="s">
        <v>115</v>
      </c>
      <c r="C14" s="7" t="s">
        <v>99</v>
      </c>
      <c r="D14" s="4" t="s">
        <v>1</v>
      </c>
      <c r="E14" s="4">
        <v>77.5</v>
      </c>
      <c r="F14" s="4">
        <v>81.8</v>
      </c>
      <c r="G14" s="12">
        <f t="shared" si="0"/>
        <v>71.47</v>
      </c>
    </row>
    <row r="15" spans="1:11" s="13" customFormat="1" ht="20.100000000000001" customHeight="1">
      <c r="A15" s="4">
        <v>13</v>
      </c>
      <c r="B15" s="10"/>
      <c r="C15" s="7"/>
      <c r="D15" s="4" t="s">
        <v>2</v>
      </c>
      <c r="E15" s="4">
        <v>76.2</v>
      </c>
      <c r="F15" s="4">
        <v>79</v>
      </c>
      <c r="G15" s="12">
        <f t="shared" si="0"/>
        <v>69.7</v>
      </c>
    </row>
    <row r="16" spans="1:11" s="13" customFormat="1" ht="20.100000000000001" customHeight="1">
      <c r="A16" s="4">
        <v>14</v>
      </c>
      <c r="B16" s="10"/>
      <c r="C16" s="7"/>
      <c r="D16" s="4" t="s">
        <v>0</v>
      </c>
      <c r="E16" s="4">
        <v>80.3</v>
      </c>
      <c r="F16" s="4">
        <v>83.4</v>
      </c>
      <c r="G16" s="12">
        <f t="shared" si="0"/>
        <v>73.510000000000005</v>
      </c>
    </row>
    <row r="17" spans="1:7" s="13" customFormat="1" ht="20.100000000000001" customHeight="1">
      <c r="A17" s="4">
        <v>15</v>
      </c>
      <c r="B17" s="9" t="s">
        <v>116</v>
      </c>
      <c r="C17" s="7" t="s">
        <v>100</v>
      </c>
      <c r="D17" s="4" t="s">
        <v>7</v>
      </c>
      <c r="E17" s="4">
        <v>86.3</v>
      </c>
      <c r="F17" s="4">
        <v>85.2</v>
      </c>
      <c r="G17" s="12">
        <f t="shared" si="0"/>
        <v>77.23</v>
      </c>
    </row>
    <row r="18" spans="1:7" s="13" customFormat="1" ht="20.100000000000001" customHeight="1">
      <c r="A18" s="4">
        <v>16</v>
      </c>
      <c r="B18" s="10"/>
      <c r="C18" s="7"/>
      <c r="D18" s="4" t="s">
        <v>4</v>
      </c>
      <c r="E18" s="4">
        <v>90.3</v>
      </c>
      <c r="F18" s="4">
        <v>86</v>
      </c>
      <c r="G18" s="12">
        <f t="shared" si="0"/>
        <v>79.55</v>
      </c>
    </row>
    <row r="19" spans="1:7" s="13" customFormat="1" ht="20.100000000000001" customHeight="1">
      <c r="A19" s="4">
        <v>17</v>
      </c>
      <c r="B19" s="10"/>
      <c r="C19" s="7"/>
      <c r="D19" s="4" t="s">
        <v>8</v>
      </c>
      <c r="E19" s="4">
        <v>90.4</v>
      </c>
      <c r="F19" s="4">
        <v>77</v>
      </c>
      <c r="G19" s="12">
        <f t="shared" si="0"/>
        <v>76</v>
      </c>
    </row>
    <row r="20" spans="1:7" s="13" customFormat="1" ht="20.100000000000001" customHeight="1">
      <c r="A20" s="4">
        <v>18</v>
      </c>
      <c r="B20" s="10"/>
      <c r="C20" s="7"/>
      <c r="D20" s="4" t="s">
        <v>9</v>
      </c>
      <c r="E20" s="4">
        <v>88.3</v>
      </c>
      <c r="F20" s="4">
        <v>78.400000000000006</v>
      </c>
      <c r="G20" s="12">
        <f t="shared" si="0"/>
        <v>75.510000000000005</v>
      </c>
    </row>
    <row r="21" spans="1:7" s="13" customFormat="1" ht="20.100000000000001" customHeight="1">
      <c r="A21" s="4">
        <v>19</v>
      </c>
      <c r="B21" s="10"/>
      <c r="C21" s="7"/>
      <c r="D21" s="4" t="s">
        <v>3</v>
      </c>
      <c r="E21" s="4">
        <v>90</v>
      </c>
      <c r="F21" s="4">
        <v>87.2</v>
      </c>
      <c r="G21" s="12">
        <f t="shared" si="0"/>
        <v>79.88</v>
      </c>
    </row>
    <row r="22" spans="1:7" s="13" customFormat="1" ht="20.100000000000001" customHeight="1">
      <c r="A22" s="4">
        <v>20</v>
      </c>
      <c r="B22" s="10"/>
      <c r="C22" s="7"/>
      <c r="D22" s="4" t="s">
        <v>11</v>
      </c>
      <c r="E22" s="4">
        <v>87.2</v>
      </c>
      <c r="F22" s="4">
        <v>75.8</v>
      </c>
      <c r="G22" s="12">
        <f t="shared" si="0"/>
        <v>73.92</v>
      </c>
    </row>
    <row r="23" spans="1:7" s="13" customFormat="1" ht="20.100000000000001" customHeight="1">
      <c r="A23" s="4">
        <v>21</v>
      </c>
      <c r="B23" s="10"/>
      <c r="C23" s="7"/>
      <c r="D23" s="4" t="s">
        <v>5</v>
      </c>
      <c r="E23" s="4">
        <v>88.9</v>
      </c>
      <c r="F23" s="4">
        <v>84.4</v>
      </c>
      <c r="G23" s="12">
        <f t="shared" si="0"/>
        <v>78.210000000000008</v>
      </c>
    </row>
    <row r="24" spans="1:7" s="13" customFormat="1" ht="20.100000000000001" customHeight="1">
      <c r="A24" s="4">
        <v>22</v>
      </c>
      <c r="B24" s="10"/>
      <c r="C24" s="7"/>
      <c r="D24" s="4" t="s">
        <v>10</v>
      </c>
      <c r="E24" s="4">
        <v>90</v>
      </c>
      <c r="F24" s="4">
        <v>74.8</v>
      </c>
      <c r="G24" s="12">
        <f t="shared" si="0"/>
        <v>74.92</v>
      </c>
    </row>
    <row r="25" spans="1:7" s="13" customFormat="1" ht="20.100000000000001" customHeight="1">
      <c r="A25" s="4">
        <v>23</v>
      </c>
      <c r="B25" s="10"/>
      <c r="C25" s="7"/>
      <c r="D25" s="4" t="s">
        <v>6</v>
      </c>
      <c r="E25" s="4">
        <v>89.5</v>
      </c>
      <c r="F25" s="4">
        <v>81.8</v>
      </c>
      <c r="G25" s="12">
        <f t="shared" si="0"/>
        <v>77.47</v>
      </c>
    </row>
    <row r="26" spans="1:7" s="13" customFormat="1" ht="20.100000000000001" customHeight="1">
      <c r="A26" s="4">
        <v>24</v>
      </c>
      <c r="B26" s="9" t="s">
        <v>117</v>
      </c>
      <c r="C26" s="7" t="s">
        <v>94</v>
      </c>
      <c r="D26" s="4" t="s">
        <v>19</v>
      </c>
      <c r="E26" s="4">
        <v>78.8</v>
      </c>
      <c r="F26" s="4">
        <v>77</v>
      </c>
      <c r="G26" s="12">
        <f t="shared" si="0"/>
        <v>70.2</v>
      </c>
    </row>
    <row r="27" spans="1:7" s="13" customFormat="1" ht="20.100000000000001" customHeight="1">
      <c r="A27" s="4">
        <v>25</v>
      </c>
      <c r="B27" s="10"/>
      <c r="C27" s="7"/>
      <c r="D27" s="4" t="s">
        <v>20</v>
      </c>
      <c r="E27" s="4">
        <v>74.900000000000006</v>
      </c>
      <c r="F27" s="4">
        <v>64</v>
      </c>
      <c r="G27" s="12">
        <f t="shared" si="0"/>
        <v>63.050000000000004</v>
      </c>
    </row>
    <row r="28" spans="1:7" s="13" customFormat="1" ht="20.100000000000001" customHeight="1">
      <c r="A28" s="4">
        <v>26</v>
      </c>
      <c r="B28" s="10"/>
      <c r="C28" s="7"/>
      <c r="D28" s="4" t="s">
        <v>15</v>
      </c>
      <c r="E28" s="4">
        <v>74.900000000000006</v>
      </c>
      <c r="F28" s="4">
        <v>86.4</v>
      </c>
      <c r="G28" s="12">
        <f t="shared" si="0"/>
        <v>72.010000000000005</v>
      </c>
    </row>
    <row r="29" spans="1:7" s="13" customFormat="1" ht="20.100000000000001" customHeight="1">
      <c r="A29" s="4">
        <v>27</v>
      </c>
      <c r="B29" s="10"/>
      <c r="C29" s="7"/>
      <c r="D29" s="4" t="s">
        <v>16</v>
      </c>
      <c r="E29" s="4">
        <v>77.900000000000006</v>
      </c>
      <c r="F29" s="4">
        <v>81.2</v>
      </c>
      <c r="G29" s="12">
        <f t="shared" si="0"/>
        <v>71.430000000000007</v>
      </c>
    </row>
    <row r="30" spans="1:7" s="13" customFormat="1" ht="20.100000000000001" customHeight="1">
      <c r="A30" s="4">
        <v>28</v>
      </c>
      <c r="B30" s="10"/>
      <c r="C30" s="7"/>
      <c r="D30" s="4" t="s">
        <v>17</v>
      </c>
      <c r="E30" s="4">
        <v>78</v>
      </c>
      <c r="F30" s="4">
        <v>80.599999999999994</v>
      </c>
      <c r="G30" s="12">
        <f t="shared" si="0"/>
        <v>71.240000000000009</v>
      </c>
    </row>
    <row r="31" spans="1:7" s="13" customFormat="1" ht="20.100000000000001" customHeight="1">
      <c r="A31" s="4">
        <v>29</v>
      </c>
      <c r="B31" s="10"/>
      <c r="C31" s="7"/>
      <c r="D31" s="4" t="s">
        <v>13</v>
      </c>
      <c r="E31" s="4">
        <v>78.8</v>
      </c>
      <c r="F31" s="4">
        <v>83.6</v>
      </c>
      <c r="G31" s="12">
        <f t="shared" si="0"/>
        <v>72.84</v>
      </c>
    </row>
    <row r="32" spans="1:7" s="13" customFormat="1" ht="20.100000000000001" customHeight="1">
      <c r="A32" s="4">
        <v>30</v>
      </c>
      <c r="B32" s="10"/>
      <c r="C32" s="7"/>
      <c r="D32" s="4" t="s">
        <v>14</v>
      </c>
      <c r="E32" s="4">
        <v>79.599999999999994</v>
      </c>
      <c r="F32" s="4">
        <v>82</v>
      </c>
      <c r="G32" s="12">
        <f t="shared" si="0"/>
        <v>72.599999999999994</v>
      </c>
    </row>
    <row r="33" spans="1:7" s="13" customFormat="1" ht="20.100000000000001" customHeight="1">
      <c r="A33" s="4">
        <v>31</v>
      </c>
      <c r="B33" s="10"/>
      <c r="C33" s="7"/>
      <c r="D33" s="4" t="s">
        <v>18</v>
      </c>
      <c r="E33" s="4">
        <v>79.3</v>
      </c>
      <c r="F33" s="4">
        <v>77.400000000000006</v>
      </c>
      <c r="G33" s="12">
        <f t="shared" si="0"/>
        <v>70.61</v>
      </c>
    </row>
    <row r="34" spans="1:7" s="13" customFormat="1" ht="20.100000000000001" customHeight="1">
      <c r="A34" s="4">
        <v>32</v>
      </c>
      <c r="B34" s="10"/>
      <c r="C34" s="7"/>
      <c r="D34" s="4" t="s">
        <v>12</v>
      </c>
      <c r="E34" s="4">
        <v>82.2</v>
      </c>
      <c r="F34" s="4">
        <v>80.599999999999994</v>
      </c>
      <c r="G34" s="12">
        <f t="shared" si="0"/>
        <v>73.34</v>
      </c>
    </row>
    <row r="35" spans="1:7" s="13" customFormat="1" ht="20.100000000000001" customHeight="1">
      <c r="A35" s="4">
        <v>33</v>
      </c>
      <c r="B35" s="9" t="s">
        <v>118</v>
      </c>
      <c r="C35" s="7" t="s">
        <v>101</v>
      </c>
      <c r="D35" s="4" t="s">
        <v>24</v>
      </c>
      <c r="E35" s="4">
        <v>72</v>
      </c>
      <c r="F35" s="4">
        <v>71.86</v>
      </c>
      <c r="G35" s="12">
        <f t="shared" si="0"/>
        <v>64.744</v>
      </c>
    </row>
    <row r="36" spans="1:7" ht="20.100000000000001" customHeight="1">
      <c r="A36" s="4">
        <v>34</v>
      </c>
      <c r="B36" s="9"/>
      <c r="C36" s="7"/>
      <c r="D36" s="4" t="s">
        <v>23</v>
      </c>
      <c r="E36" s="4">
        <v>73.400000000000006</v>
      </c>
      <c r="F36" s="4">
        <v>73.86</v>
      </c>
      <c r="G36" s="12">
        <f t="shared" si="0"/>
        <v>66.244</v>
      </c>
    </row>
    <row r="37" spans="1:7" ht="20.100000000000001" customHeight="1">
      <c r="A37" s="4">
        <v>35</v>
      </c>
      <c r="B37" s="9"/>
      <c r="C37" s="7"/>
      <c r="D37" s="4" t="s">
        <v>21</v>
      </c>
      <c r="E37" s="4">
        <v>90.3</v>
      </c>
      <c r="F37" s="4">
        <v>87.46</v>
      </c>
      <c r="G37" s="12">
        <f t="shared" si="0"/>
        <v>80.134</v>
      </c>
    </row>
    <row r="38" spans="1:7" s="13" customFormat="1" ht="20.100000000000001" customHeight="1">
      <c r="A38" s="4">
        <v>36</v>
      </c>
      <c r="B38" s="9"/>
      <c r="C38" s="7"/>
      <c r="D38" s="4" t="s">
        <v>25</v>
      </c>
      <c r="E38" s="4">
        <v>77</v>
      </c>
      <c r="F38" s="4" t="s">
        <v>119</v>
      </c>
      <c r="G38" s="12">
        <v>38.5</v>
      </c>
    </row>
    <row r="39" spans="1:7" ht="20.100000000000001" customHeight="1">
      <c r="A39" s="4">
        <v>37</v>
      </c>
      <c r="B39" s="9"/>
      <c r="C39" s="7"/>
      <c r="D39" s="4" t="s">
        <v>22</v>
      </c>
      <c r="E39" s="4">
        <v>82</v>
      </c>
      <c r="F39" s="4">
        <v>78.28</v>
      </c>
      <c r="G39" s="12">
        <f t="shared" ref="G39:G59" si="1">E39/1.2*0.6+F39*0.4</f>
        <v>72.312000000000012</v>
      </c>
    </row>
    <row r="40" spans="1:7" s="13" customFormat="1" ht="20.100000000000001" customHeight="1">
      <c r="A40" s="4">
        <v>38</v>
      </c>
      <c r="B40" s="10" t="s">
        <v>92</v>
      </c>
      <c r="C40" s="7" t="s">
        <v>102</v>
      </c>
      <c r="D40" s="4" t="s">
        <v>37</v>
      </c>
      <c r="E40" s="4">
        <v>74.099999999999994</v>
      </c>
      <c r="F40" s="4">
        <v>80.8</v>
      </c>
      <c r="G40" s="12">
        <f t="shared" si="1"/>
        <v>69.37</v>
      </c>
    </row>
    <row r="41" spans="1:7" s="13" customFormat="1" ht="20.100000000000001" customHeight="1">
      <c r="A41" s="4">
        <v>39</v>
      </c>
      <c r="B41" s="10"/>
      <c r="C41" s="7"/>
      <c r="D41" s="4" t="s">
        <v>36</v>
      </c>
      <c r="E41" s="4">
        <v>78.2</v>
      </c>
      <c r="F41" s="4">
        <v>78.2</v>
      </c>
      <c r="G41" s="12">
        <f t="shared" si="1"/>
        <v>70.38</v>
      </c>
    </row>
    <row r="42" spans="1:7" s="13" customFormat="1" ht="20.100000000000001" customHeight="1">
      <c r="A42" s="4">
        <v>40</v>
      </c>
      <c r="B42" s="10"/>
      <c r="C42" s="7"/>
      <c r="D42" s="4" t="s">
        <v>35</v>
      </c>
      <c r="E42" s="4">
        <v>74.3</v>
      </c>
      <c r="F42" s="4">
        <v>84</v>
      </c>
      <c r="G42" s="12">
        <f t="shared" si="1"/>
        <v>70.75</v>
      </c>
    </row>
    <row r="43" spans="1:7" s="13" customFormat="1" ht="20.100000000000001" customHeight="1">
      <c r="A43" s="4">
        <v>41</v>
      </c>
      <c r="B43" s="10"/>
      <c r="C43" s="7"/>
      <c r="D43" s="4" t="s">
        <v>30</v>
      </c>
      <c r="E43" s="4">
        <v>91.5</v>
      </c>
      <c r="F43" s="4">
        <v>79.400000000000006</v>
      </c>
      <c r="G43" s="12">
        <f t="shared" si="1"/>
        <v>77.510000000000005</v>
      </c>
    </row>
    <row r="44" spans="1:7" s="13" customFormat="1" ht="20.100000000000001" customHeight="1">
      <c r="A44" s="4">
        <v>42</v>
      </c>
      <c r="B44" s="10"/>
      <c r="C44" s="7"/>
      <c r="D44" s="4" t="s">
        <v>28</v>
      </c>
      <c r="E44" s="4">
        <v>88.1</v>
      </c>
      <c r="F44" s="4">
        <v>85.2</v>
      </c>
      <c r="G44" s="12">
        <f t="shared" si="1"/>
        <v>78.13000000000001</v>
      </c>
    </row>
    <row r="45" spans="1:7" s="13" customFormat="1" ht="20.100000000000001" customHeight="1">
      <c r="A45" s="4">
        <v>43</v>
      </c>
      <c r="B45" s="10"/>
      <c r="C45" s="7"/>
      <c r="D45" s="4" t="s">
        <v>31</v>
      </c>
      <c r="E45" s="4">
        <v>84.2</v>
      </c>
      <c r="F45" s="4">
        <v>83.4</v>
      </c>
      <c r="G45" s="12">
        <f t="shared" si="1"/>
        <v>75.460000000000008</v>
      </c>
    </row>
    <row r="46" spans="1:7" s="13" customFormat="1" ht="20.100000000000001" customHeight="1">
      <c r="A46" s="4">
        <v>44</v>
      </c>
      <c r="B46" s="10"/>
      <c r="C46" s="7"/>
      <c r="D46" s="4" t="s">
        <v>32</v>
      </c>
      <c r="E46" s="4">
        <v>85.4</v>
      </c>
      <c r="F46" s="4">
        <v>81.599999999999994</v>
      </c>
      <c r="G46" s="12">
        <f t="shared" si="1"/>
        <v>75.34</v>
      </c>
    </row>
    <row r="47" spans="1:7" s="13" customFormat="1" ht="20.100000000000001" customHeight="1">
      <c r="A47" s="4">
        <v>45</v>
      </c>
      <c r="B47" s="10"/>
      <c r="C47" s="7"/>
      <c r="D47" s="4" t="s">
        <v>27</v>
      </c>
      <c r="E47" s="4">
        <v>89.8</v>
      </c>
      <c r="F47" s="4">
        <v>85.6</v>
      </c>
      <c r="G47" s="12">
        <f t="shared" si="1"/>
        <v>79.14</v>
      </c>
    </row>
    <row r="48" spans="1:7" s="13" customFormat="1" ht="20.100000000000001" customHeight="1">
      <c r="A48" s="4">
        <v>46</v>
      </c>
      <c r="B48" s="10"/>
      <c r="C48" s="7"/>
      <c r="D48" s="4" t="s">
        <v>33</v>
      </c>
      <c r="E48" s="4">
        <v>79.099999999999994</v>
      </c>
      <c r="F48" s="4">
        <v>81.8</v>
      </c>
      <c r="G48" s="12">
        <f t="shared" si="1"/>
        <v>72.27000000000001</v>
      </c>
    </row>
    <row r="49" spans="1:7" s="13" customFormat="1" ht="20.100000000000001" customHeight="1">
      <c r="A49" s="4">
        <v>47</v>
      </c>
      <c r="B49" s="10"/>
      <c r="C49" s="7"/>
      <c r="D49" s="4" t="s">
        <v>26</v>
      </c>
      <c r="E49" s="4">
        <v>96.1</v>
      </c>
      <c r="F49" s="4">
        <v>83.2</v>
      </c>
      <c r="G49" s="12">
        <f t="shared" si="1"/>
        <v>81.33</v>
      </c>
    </row>
    <row r="50" spans="1:7" s="13" customFormat="1" ht="20.100000000000001" customHeight="1">
      <c r="A50" s="4">
        <v>48</v>
      </c>
      <c r="B50" s="10"/>
      <c r="C50" s="7"/>
      <c r="D50" s="4" t="s">
        <v>29</v>
      </c>
      <c r="E50" s="4">
        <v>91.4</v>
      </c>
      <c r="F50" s="4">
        <v>80</v>
      </c>
      <c r="G50" s="12">
        <f t="shared" si="1"/>
        <v>77.7</v>
      </c>
    </row>
    <row r="51" spans="1:7" s="13" customFormat="1" ht="20.100000000000001" customHeight="1">
      <c r="A51" s="4">
        <v>49</v>
      </c>
      <c r="B51" s="10"/>
      <c r="C51" s="7"/>
      <c r="D51" s="4" t="s">
        <v>34</v>
      </c>
      <c r="E51" s="4">
        <v>82.7</v>
      </c>
      <c r="F51" s="4">
        <v>74.8</v>
      </c>
      <c r="G51" s="12">
        <f t="shared" si="1"/>
        <v>71.27000000000001</v>
      </c>
    </row>
    <row r="52" spans="1:7" s="13" customFormat="1" ht="20.100000000000001" customHeight="1">
      <c r="A52" s="4">
        <v>50</v>
      </c>
      <c r="B52" s="5" t="s">
        <v>120</v>
      </c>
      <c r="C52" s="7" t="s">
        <v>103</v>
      </c>
      <c r="D52" s="4" t="s">
        <v>42</v>
      </c>
      <c r="E52" s="4">
        <v>88.1</v>
      </c>
      <c r="F52" s="4">
        <v>81.75</v>
      </c>
      <c r="G52" s="12">
        <f t="shared" si="1"/>
        <v>76.75</v>
      </c>
    </row>
    <row r="53" spans="1:7" s="13" customFormat="1" ht="20.100000000000001" customHeight="1">
      <c r="A53" s="4">
        <v>51</v>
      </c>
      <c r="B53" s="5"/>
      <c r="C53" s="7"/>
      <c r="D53" s="4" t="s">
        <v>45</v>
      </c>
      <c r="E53" s="4">
        <v>91.6</v>
      </c>
      <c r="F53" s="4">
        <v>74.67</v>
      </c>
      <c r="G53" s="12">
        <f t="shared" si="1"/>
        <v>75.668000000000006</v>
      </c>
    </row>
    <row r="54" spans="1:7" s="13" customFormat="1" ht="20.100000000000001" customHeight="1">
      <c r="A54" s="4">
        <v>52</v>
      </c>
      <c r="B54" s="5"/>
      <c r="C54" s="7"/>
      <c r="D54" s="4" t="s">
        <v>38</v>
      </c>
      <c r="E54" s="4">
        <v>103.2</v>
      </c>
      <c r="F54" s="4">
        <v>76.84</v>
      </c>
      <c r="G54" s="12">
        <f t="shared" si="1"/>
        <v>82.336000000000013</v>
      </c>
    </row>
    <row r="55" spans="1:7" s="13" customFormat="1" ht="20.100000000000001" customHeight="1">
      <c r="A55" s="4">
        <v>53</v>
      </c>
      <c r="B55" s="5"/>
      <c r="C55" s="7"/>
      <c r="D55" s="4" t="s">
        <v>47</v>
      </c>
      <c r="E55" s="4">
        <v>87.2</v>
      </c>
      <c r="F55" s="4">
        <v>77.66</v>
      </c>
      <c r="G55" s="12">
        <f t="shared" si="1"/>
        <v>74.664000000000001</v>
      </c>
    </row>
    <row r="56" spans="1:7" s="13" customFormat="1" ht="20.100000000000001" customHeight="1">
      <c r="A56" s="4">
        <v>54</v>
      </c>
      <c r="B56" s="5"/>
      <c r="C56" s="7"/>
      <c r="D56" s="4" t="s">
        <v>44</v>
      </c>
      <c r="E56" s="4">
        <v>91.3</v>
      </c>
      <c r="F56" s="4">
        <v>76.94</v>
      </c>
      <c r="G56" s="12">
        <f t="shared" si="1"/>
        <v>76.426000000000002</v>
      </c>
    </row>
    <row r="57" spans="1:7" s="13" customFormat="1" ht="20.100000000000001" customHeight="1">
      <c r="A57" s="4">
        <v>55</v>
      </c>
      <c r="B57" s="5"/>
      <c r="C57" s="7"/>
      <c r="D57" s="4" t="s">
        <v>46</v>
      </c>
      <c r="E57" s="4">
        <v>88.4</v>
      </c>
      <c r="F57" s="4">
        <v>77.08</v>
      </c>
      <c r="G57" s="12">
        <f t="shared" si="1"/>
        <v>75.032000000000011</v>
      </c>
    </row>
    <row r="58" spans="1:7" s="13" customFormat="1" ht="20.100000000000001" customHeight="1">
      <c r="A58" s="4">
        <v>56</v>
      </c>
      <c r="B58" s="5"/>
      <c r="C58" s="7"/>
      <c r="D58" s="4" t="s">
        <v>41</v>
      </c>
      <c r="E58" s="4">
        <v>94</v>
      </c>
      <c r="F58" s="4">
        <v>75.069999999999993</v>
      </c>
      <c r="G58" s="12">
        <f t="shared" si="1"/>
        <v>77.028000000000006</v>
      </c>
    </row>
    <row r="59" spans="1:7" s="13" customFormat="1" ht="20.100000000000001" customHeight="1">
      <c r="A59" s="4">
        <v>57</v>
      </c>
      <c r="B59" s="5"/>
      <c r="C59" s="7"/>
      <c r="D59" s="4" t="s">
        <v>43</v>
      </c>
      <c r="E59" s="4">
        <v>88</v>
      </c>
      <c r="F59" s="4">
        <v>81.56</v>
      </c>
      <c r="G59" s="12">
        <f t="shared" si="1"/>
        <v>76.624000000000009</v>
      </c>
    </row>
    <row r="60" spans="1:7" s="13" customFormat="1" ht="20.100000000000001" customHeight="1">
      <c r="A60" s="4">
        <v>58</v>
      </c>
      <c r="B60" s="5"/>
      <c r="C60" s="7"/>
      <c r="D60" s="4" t="s">
        <v>49</v>
      </c>
      <c r="E60" s="4">
        <v>86.8</v>
      </c>
      <c r="F60" s="4" t="s">
        <v>119</v>
      </c>
      <c r="G60" s="12">
        <v>43.4</v>
      </c>
    </row>
    <row r="61" spans="1:7" s="13" customFormat="1" ht="20.100000000000001" customHeight="1">
      <c r="A61" s="4">
        <v>59</v>
      </c>
      <c r="B61" s="5"/>
      <c r="C61" s="7"/>
      <c r="D61" s="4" t="s">
        <v>40</v>
      </c>
      <c r="E61" s="4">
        <v>90.5</v>
      </c>
      <c r="F61" s="4">
        <v>83.21</v>
      </c>
      <c r="G61" s="12">
        <f t="shared" ref="G61:G80" si="2">E61/1.2*0.6+F61*0.4</f>
        <v>78.533999999999992</v>
      </c>
    </row>
    <row r="62" spans="1:7" s="13" customFormat="1" ht="20.100000000000001" customHeight="1">
      <c r="A62" s="4">
        <v>60</v>
      </c>
      <c r="B62" s="5"/>
      <c r="C62" s="7"/>
      <c r="D62" s="4" t="s">
        <v>48</v>
      </c>
      <c r="E62" s="4">
        <v>87.5</v>
      </c>
      <c r="F62" s="4">
        <v>75.83</v>
      </c>
      <c r="G62" s="12">
        <f t="shared" si="2"/>
        <v>74.081999999999994</v>
      </c>
    </row>
    <row r="63" spans="1:7" s="13" customFormat="1" ht="20.100000000000001" customHeight="1">
      <c r="A63" s="4">
        <v>61</v>
      </c>
      <c r="B63" s="5"/>
      <c r="C63" s="7"/>
      <c r="D63" s="4" t="s">
        <v>39</v>
      </c>
      <c r="E63" s="4">
        <v>93</v>
      </c>
      <c r="F63" s="2">
        <v>81</v>
      </c>
      <c r="G63" s="12">
        <f t="shared" si="2"/>
        <v>78.900000000000006</v>
      </c>
    </row>
    <row r="64" spans="1:7" s="13" customFormat="1" ht="20.100000000000001" customHeight="1">
      <c r="A64" s="4">
        <v>62</v>
      </c>
      <c r="B64" s="5" t="s">
        <v>105</v>
      </c>
      <c r="C64" s="7" t="s">
        <v>104</v>
      </c>
      <c r="D64" s="4" t="s">
        <v>60</v>
      </c>
      <c r="E64" s="4">
        <v>77.099999999999994</v>
      </c>
      <c r="F64" s="4">
        <v>82</v>
      </c>
      <c r="G64" s="12">
        <f t="shared" si="2"/>
        <v>71.349999999999994</v>
      </c>
    </row>
    <row r="65" spans="1:7" s="13" customFormat="1" ht="20.100000000000001" customHeight="1">
      <c r="A65" s="4">
        <v>63</v>
      </c>
      <c r="B65" s="5"/>
      <c r="C65" s="7"/>
      <c r="D65" s="4" t="s">
        <v>56</v>
      </c>
      <c r="E65" s="4">
        <v>79.5</v>
      </c>
      <c r="F65" s="4">
        <v>85.6</v>
      </c>
      <c r="G65" s="12">
        <f t="shared" si="2"/>
        <v>73.990000000000009</v>
      </c>
    </row>
    <row r="66" spans="1:7" s="13" customFormat="1" ht="20.100000000000001" customHeight="1">
      <c r="A66" s="4">
        <v>64</v>
      </c>
      <c r="B66" s="5"/>
      <c r="C66" s="7"/>
      <c r="D66" s="4" t="s">
        <v>57</v>
      </c>
      <c r="E66" s="4">
        <v>80.099999999999994</v>
      </c>
      <c r="F66" s="4">
        <v>84.8</v>
      </c>
      <c r="G66" s="12">
        <f t="shared" si="2"/>
        <v>73.97</v>
      </c>
    </row>
    <row r="67" spans="1:7" s="13" customFormat="1" ht="20.100000000000001" customHeight="1">
      <c r="A67" s="4">
        <v>65</v>
      </c>
      <c r="B67" s="5"/>
      <c r="C67" s="7"/>
      <c r="D67" s="4" t="s">
        <v>53</v>
      </c>
      <c r="E67" s="4">
        <v>88.3</v>
      </c>
      <c r="F67" s="4">
        <v>85.6</v>
      </c>
      <c r="G67" s="12">
        <f t="shared" si="2"/>
        <v>78.39</v>
      </c>
    </row>
    <row r="68" spans="1:7" s="13" customFormat="1" ht="20.100000000000001" customHeight="1">
      <c r="A68" s="4">
        <v>66</v>
      </c>
      <c r="B68" s="5"/>
      <c r="C68" s="7"/>
      <c r="D68" s="4" t="s">
        <v>50</v>
      </c>
      <c r="E68" s="4">
        <v>99.7</v>
      </c>
      <c r="F68" s="4">
        <v>81.400000000000006</v>
      </c>
      <c r="G68" s="12">
        <f t="shared" si="2"/>
        <v>82.41</v>
      </c>
    </row>
    <row r="69" spans="1:7" s="13" customFormat="1" ht="20.100000000000001" customHeight="1">
      <c r="A69" s="4">
        <v>67</v>
      </c>
      <c r="B69" s="5"/>
      <c r="C69" s="7"/>
      <c r="D69" s="4" t="s">
        <v>58</v>
      </c>
      <c r="E69" s="4">
        <v>87.1</v>
      </c>
      <c r="F69" s="4">
        <v>75.599999999999994</v>
      </c>
      <c r="G69" s="12">
        <f t="shared" si="2"/>
        <v>73.789999999999992</v>
      </c>
    </row>
    <row r="70" spans="1:7" s="13" customFormat="1" ht="20.100000000000001" customHeight="1">
      <c r="A70" s="4">
        <v>68</v>
      </c>
      <c r="B70" s="5"/>
      <c r="C70" s="7"/>
      <c r="D70" s="4" t="s">
        <v>59</v>
      </c>
      <c r="E70" s="4">
        <v>75.2</v>
      </c>
      <c r="F70" s="4">
        <v>84.6</v>
      </c>
      <c r="G70" s="12">
        <f t="shared" si="2"/>
        <v>71.44</v>
      </c>
    </row>
    <row r="71" spans="1:7" s="13" customFormat="1" ht="20.100000000000001" customHeight="1">
      <c r="A71" s="4">
        <v>69</v>
      </c>
      <c r="B71" s="5"/>
      <c r="C71" s="7"/>
      <c r="D71" s="4" t="s">
        <v>55</v>
      </c>
      <c r="E71" s="4">
        <v>84.3</v>
      </c>
      <c r="F71" s="4">
        <v>86.8</v>
      </c>
      <c r="G71" s="12">
        <f t="shared" si="2"/>
        <v>76.87</v>
      </c>
    </row>
    <row r="72" spans="1:7" s="13" customFormat="1" ht="20.100000000000001" customHeight="1">
      <c r="A72" s="4">
        <v>70</v>
      </c>
      <c r="B72" s="5"/>
      <c r="C72" s="7"/>
      <c r="D72" s="4" t="s">
        <v>61</v>
      </c>
      <c r="E72" s="4">
        <v>74</v>
      </c>
      <c r="F72" s="4">
        <v>82.8</v>
      </c>
      <c r="G72" s="12">
        <f t="shared" si="2"/>
        <v>70.12</v>
      </c>
    </row>
    <row r="73" spans="1:7" s="13" customFormat="1" ht="20.100000000000001" customHeight="1">
      <c r="A73" s="4">
        <v>71</v>
      </c>
      <c r="B73" s="5"/>
      <c r="C73" s="7"/>
      <c r="D73" s="4" t="s">
        <v>54</v>
      </c>
      <c r="E73" s="4">
        <v>85.9</v>
      </c>
      <c r="F73" s="4">
        <v>87.3</v>
      </c>
      <c r="G73" s="12">
        <f t="shared" si="2"/>
        <v>77.87</v>
      </c>
    </row>
    <row r="74" spans="1:7" s="13" customFormat="1" ht="20.100000000000001" customHeight="1">
      <c r="A74" s="4">
        <v>72</v>
      </c>
      <c r="B74" s="5"/>
      <c r="C74" s="7"/>
      <c r="D74" s="4" t="s">
        <v>51</v>
      </c>
      <c r="E74" s="4">
        <v>93.4</v>
      </c>
      <c r="F74" s="4">
        <v>88</v>
      </c>
      <c r="G74" s="12">
        <f t="shared" si="2"/>
        <v>81.900000000000006</v>
      </c>
    </row>
    <row r="75" spans="1:7" s="13" customFormat="1" ht="20.100000000000001" customHeight="1">
      <c r="A75" s="4">
        <v>73</v>
      </c>
      <c r="B75" s="5"/>
      <c r="C75" s="7"/>
      <c r="D75" s="4" t="s">
        <v>52</v>
      </c>
      <c r="E75" s="4">
        <v>95.7</v>
      </c>
      <c r="F75" s="4">
        <v>81.2</v>
      </c>
      <c r="G75" s="12">
        <f t="shared" si="2"/>
        <v>80.330000000000013</v>
      </c>
    </row>
    <row r="76" spans="1:7" s="13" customFormat="1" ht="20.100000000000001" customHeight="1">
      <c r="A76" s="4">
        <v>74</v>
      </c>
      <c r="B76" s="5" t="s">
        <v>121</v>
      </c>
      <c r="C76" s="6" t="s">
        <v>106</v>
      </c>
      <c r="D76" s="4" t="s">
        <v>62</v>
      </c>
      <c r="E76" s="4">
        <v>80.900000000000006</v>
      </c>
      <c r="F76" s="4">
        <v>85.8</v>
      </c>
      <c r="G76" s="12">
        <f t="shared" si="2"/>
        <v>74.77000000000001</v>
      </c>
    </row>
    <row r="77" spans="1:7" s="13" customFormat="1" ht="20.100000000000001" customHeight="1">
      <c r="A77" s="4">
        <v>75</v>
      </c>
      <c r="B77" s="5"/>
      <c r="C77" s="7"/>
      <c r="D77" s="4" t="s">
        <v>63</v>
      </c>
      <c r="E77" s="4">
        <v>79.2</v>
      </c>
      <c r="F77" s="4">
        <v>84.1</v>
      </c>
      <c r="G77" s="12">
        <f t="shared" si="2"/>
        <v>73.240000000000009</v>
      </c>
    </row>
    <row r="78" spans="1:7" s="13" customFormat="1" ht="20.100000000000001" customHeight="1">
      <c r="A78" s="4">
        <v>76</v>
      </c>
      <c r="B78" s="5" t="s">
        <v>122</v>
      </c>
      <c r="C78" s="7" t="s">
        <v>95</v>
      </c>
      <c r="D78" s="4" t="s">
        <v>65</v>
      </c>
      <c r="E78" s="4">
        <v>73.900000000000006</v>
      </c>
      <c r="F78" s="4">
        <v>74.680000000000007</v>
      </c>
      <c r="G78" s="12">
        <f t="shared" si="2"/>
        <v>66.822000000000003</v>
      </c>
    </row>
    <row r="79" spans="1:7" s="13" customFormat="1" ht="20.100000000000001" customHeight="1">
      <c r="A79" s="4">
        <v>77</v>
      </c>
      <c r="B79" s="5"/>
      <c r="C79" s="7"/>
      <c r="D79" s="4" t="s">
        <v>64</v>
      </c>
      <c r="E79" s="4">
        <v>74.7</v>
      </c>
      <c r="F79" s="4">
        <v>76.28</v>
      </c>
      <c r="G79" s="12">
        <f t="shared" si="2"/>
        <v>67.861999999999995</v>
      </c>
    </row>
    <row r="80" spans="1:7" s="13" customFormat="1" ht="20.100000000000001" customHeight="1">
      <c r="A80" s="4">
        <v>78</v>
      </c>
      <c r="B80" s="5"/>
      <c r="C80" s="7"/>
      <c r="D80" s="4" t="s">
        <v>66</v>
      </c>
      <c r="E80" s="4">
        <v>60.3</v>
      </c>
      <c r="F80" s="4">
        <v>85.4</v>
      </c>
      <c r="G80" s="12">
        <f t="shared" si="2"/>
        <v>64.31</v>
      </c>
    </row>
    <row r="81" spans="1:7" s="13" customFormat="1" ht="20.100000000000001" customHeight="1">
      <c r="A81" s="4">
        <v>79</v>
      </c>
      <c r="B81" s="5"/>
      <c r="C81" s="7"/>
      <c r="D81" s="4" t="s">
        <v>67</v>
      </c>
      <c r="E81" s="4">
        <v>71.099999999999994</v>
      </c>
      <c r="F81" s="4" t="s">
        <v>119</v>
      </c>
      <c r="G81" s="12">
        <v>35.549999999999997</v>
      </c>
    </row>
    <row r="82" spans="1:7" s="13" customFormat="1" ht="20.100000000000001" customHeight="1">
      <c r="A82" s="4">
        <v>80</v>
      </c>
      <c r="B82" s="5" t="s">
        <v>123</v>
      </c>
      <c r="C82" s="7" t="s">
        <v>96</v>
      </c>
      <c r="D82" s="4" t="s">
        <v>73</v>
      </c>
      <c r="E82" s="4">
        <v>70.3</v>
      </c>
      <c r="F82" s="4">
        <v>79.36</v>
      </c>
      <c r="G82" s="12">
        <f t="shared" ref="G82:G104" si="3">E82/1.2*0.6+F82*0.4</f>
        <v>66.894000000000005</v>
      </c>
    </row>
    <row r="83" spans="1:7" s="13" customFormat="1" ht="20.100000000000001" customHeight="1">
      <c r="A83" s="4">
        <v>81</v>
      </c>
      <c r="B83" s="5"/>
      <c r="C83" s="7"/>
      <c r="D83" s="4" t="s">
        <v>68</v>
      </c>
      <c r="E83" s="4">
        <v>90.6</v>
      </c>
      <c r="F83" s="4">
        <v>82.42</v>
      </c>
      <c r="G83" s="12">
        <f t="shared" si="3"/>
        <v>78.268000000000001</v>
      </c>
    </row>
    <row r="84" spans="1:7" s="13" customFormat="1" ht="20.100000000000001" customHeight="1">
      <c r="A84" s="4">
        <v>82</v>
      </c>
      <c r="B84" s="5"/>
      <c r="C84" s="7"/>
      <c r="D84" s="4" t="s">
        <v>72</v>
      </c>
      <c r="E84" s="4">
        <v>72.7</v>
      </c>
      <c r="F84" s="4">
        <v>82.6</v>
      </c>
      <c r="G84" s="12">
        <f t="shared" si="3"/>
        <v>69.39</v>
      </c>
    </row>
    <row r="85" spans="1:7" s="13" customFormat="1" ht="20.100000000000001" customHeight="1">
      <c r="A85" s="4">
        <v>83</v>
      </c>
      <c r="B85" s="5"/>
      <c r="C85" s="7"/>
      <c r="D85" s="4" t="s">
        <v>69</v>
      </c>
      <c r="E85" s="4">
        <v>73.400000000000006</v>
      </c>
      <c r="F85" s="4">
        <v>85.36</v>
      </c>
      <c r="G85" s="12">
        <f t="shared" si="3"/>
        <v>70.843999999999994</v>
      </c>
    </row>
    <row r="86" spans="1:7" s="13" customFormat="1" ht="20.100000000000001" customHeight="1">
      <c r="A86" s="4">
        <v>84</v>
      </c>
      <c r="B86" s="5"/>
      <c r="C86" s="7"/>
      <c r="D86" s="4" t="s">
        <v>71</v>
      </c>
      <c r="E86" s="4">
        <v>75.5</v>
      </c>
      <c r="F86" s="4">
        <v>81.040000000000006</v>
      </c>
      <c r="G86" s="12">
        <f t="shared" si="3"/>
        <v>70.165999999999997</v>
      </c>
    </row>
    <row r="87" spans="1:7" s="13" customFormat="1" ht="20.100000000000001" customHeight="1">
      <c r="A87" s="4">
        <v>85</v>
      </c>
      <c r="B87" s="5"/>
      <c r="C87" s="7"/>
      <c r="D87" s="4" t="s">
        <v>70</v>
      </c>
      <c r="E87" s="4">
        <v>73.099999999999994</v>
      </c>
      <c r="F87" s="4">
        <v>84.14</v>
      </c>
      <c r="G87" s="12">
        <f t="shared" si="3"/>
        <v>70.205999999999989</v>
      </c>
    </row>
    <row r="88" spans="1:7" s="13" customFormat="1" ht="20.100000000000001" customHeight="1">
      <c r="A88" s="4">
        <v>86</v>
      </c>
      <c r="B88" s="5" t="s">
        <v>124</v>
      </c>
      <c r="C88" s="7" t="s">
        <v>97</v>
      </c>
      <c r="D88" s="4" t="s">
        <v>75</v>
      </c>
      <c r="E88" s="4">
        <v>87.2</v>
      </c>
      <c r="F88" s="4">
        <v>84.56</v>
      </c>
      <c r="G88" s="12">
        <f t="shared" si="3"/>
        <v>77.424000000000007</v>
      </c>
    </row>
    <row r="89" spans="1:7" s="13" customFormat="1" ht="20.100000000000001" customHeight="1">
      <c r="A89" s="4">
        <v>87</v>
      </c>
      <c r="B89" s="5"/>
      <c r="C89" s="7"/>
      <c r="D89" s="4" t="s">
        <v>77</v>
      </c>
      <c r="E89" s="4">
        <v>84.5</v>
      </c>
      <c r="F89" s="4">
        <v>81.5</v>
      </c>
      <c r="G89" s="12">
        <f t="shared" si="3"/>
        <v>74.849999999999994</v>
      </c>
    </row>
    <row r="90" spans="1:7" s="13" customFormat="1" ht="20.100000000000001" customHeight="1">
      <c r="A90" s="4">
        <v>88</v>
      </c>
      <c r="B90" s="5"/>
      <c r="C90" s="7"/>
      <c r="D90" s="4" t="s">
        <v>78</v>
      </c>
      <c r="E90" s="4">
        <v>82.1</v>
      </c>
      <c r="F90" s="4">
        <v>80.099999999999994</v>
      </c>
      <c r="G90" s="12">
        <f t="shared" si="3"/>
        <v>73.09</v>
      </c>
    </row>
    <row r="91" spans="1:7" s="13" customFormat="1" ht="20.100000000000001" customHeight="1">
      <c r="A91" s="4">
        <v>89</v>
      </c>
      <c r="B91" s="5"/>
      <c r="C91" s="7"/>
      <c r="D91" s="4" t="s">
        <v>74</v>
      </c>
      <c r="E91" s="4">
        <v>92.4</v>
      </c>
      <c r="F91" s="4">
        <v>82.06</v>
      </c>
      <c r="G91" s="12">
        <f t="shared" si="3"/>
        <v>79.024000000000015</v>
      </c>
    </row>
    <row r="92" spans="1:7" s="13" customFormat="1" ht="20.100000000000001" customHeight="1">
      <c r="A92" s="4">
        <v>90</v>
      </c>
      <c r="B92" s="5"/>
      <c r="C92" s="7"/>
      <c r="D92" s="4" t="s">
        <v>79</v>
      </c>
      <c r="E92" s="4">
        <v>78.7</v>
      </c>
      <c r="F92" s="4">
        <v>75.5</v>
      </c>
      <c r="G92" s="12">
        <f t="shared" si="3"/>
        <v>69.550000000000011</v>
      </c>
    </row>
    <row r="93" spans="1:7" s="13" customFormat="1" ht="20.100000000000001" customHeight="1">
      <c r="A93" s="4">
        <v>91</v>
      </c>
      <c r="B93" s="5"/>
      <c r="C93" s="7"/>
      <c r="D93" s="4" t="s">
        <v>76</v>
      </c>
      <c r="E93" s="4">
        <v>84.7</v>
      </c>
      <c r="F93" s="4">
        <v>84.36</v>
      </c>
      <c r="G93" s="12">
        <f t="shared" si="3"/>
        <v>76.093999999999994</v>
      </c>
    </row>
    <row r="94" spans="1:7" s="13" customFormat="1" ht="20.100000000000001" customHeight="1">
      <c r="A94" s="4">
        <v>92</v>
      </c>
      <c r="B94" s="5" t="s">
        <v>93</v>
      </c>
      <c r="C94" s="6" t="s">
        <v>125</v>
      </c>
      <c r="D94" s="4" t="s">
        <v>86</v>
      </c>
      <c r="E94" s="4">
        <v>76.599999999999994</v>
      </c>
      <c r="F94" s="4">
        <v>84.8</v>
      </c>
      <c r="G94" s="12">
        <f t="shared" si="3"/>
        <v>72.22</v>
      </c>
    </row>
    <row r="95" spans="1:7" s="13" customFormat="1" ht="20.100000000000001" customHeight="1">
      <c r="A95" s="4">
        <v>93</v>
      </c>
      <c r="B95" s="5"/>
      <c r="C95" s="7"/>
      <c r="D95" s="4" t="s">
        <v>87</v>
      </c>
      <c r="E95" s="4">
        <v>76.3</v>
      </c>
      <c r="F95" s="4">
        <v>83.4</v>
      </c>
      <c r="G95" s="12">
        <f t="shared" si="3"/>
        <v>71.510000000000005</v>
      </c>
    </row>
    <row r="96" spans="1:7" s="13" customFormat="1" ht="20.100000000000001" customHeight="1">
      <c r="A96" s="4">
        <v>94</v>
      </c>
      <c r="B96" s="5"/>
      <c r="C96" s="7"/>
      <c r="D96" s="4" t="s">
        <v>84</v>
      </c>
      <c r="E96" s="4">
        <v>83.7</v>
      </c>
      <c r="F96" s="4">
        <v>82.7</v>
      </c>
      <c r="G96" s="12">
        <f t="shared" si="3"/>
        <v>74.930000000000007</v>
      </c>
    </row>
    <row r="97" spans="1:7" s="13" customFormat="1" ht="20.100000000000001" customHeight="1">
      <c r="A97" s="4">
        <v>95</v>
      </c>
      <c r="B97" s="5"/>
      <c r="C97" s="7"/>
      <c r="D97" s="4" t="s">
        <v>81</v>
      </c>
      <c r="E97" s="4">
        <v>88.7</v>
      </c>
      <c r="F97" s="4">
        <v>86.26</v>
      </c>
      <c r="G97" s="12">
        <f t="shared" si="3"/>
        <v>78.854000000000013</v>
      </c>
    </row>
    <row r="98" spans="1:7" s="13" customFormat="1" ht="20.100000000000001" customHeight="1">
      <c r="A98" s="4">
        <v>96</v>
      </c>
      <c r="B98" s="5"/>
      <c r="C98" s="7"/>
      <c r="D98" s="4" t="s">
        <v>88</v>
      </c>
      <c r="E98" s="4">
        <v>79.900000000000006</v>
      </c>
      <c r="F98" s="4">
        <v>78.3</v>
      </c>
      <c r="G98" s="12">
        <f t="shared" si="3"/>
        <v>71.27000000000001</v>
      </c>
    </row>
    <row r="99" spans="1:7" s="13" customFormat="1" ht="20.100000000000001" customHeight="1">
      <c r="A99" s="4">
        <v>97</v>
      </c>
      <c r="B99" s="5"/>
      <c r="C99" s="7"/>
      <c r="D99" s="4" t="s">
        <v>80</v>
      </c>
      <c r="E99" s="4">
        <v>93.2</v>
      </c>
      <c r="F99" s="4">
        <v>83.2</v>
      </c>
      <c r="G99" s="12">
        <f t="shared" si="3"/>
        <v>79.88</v>
      </c>
    </row>
    <row r="100" spans="1:7" s="13" customFormat="1" ht="20.100000000000001" customHeight="1">
      <c r="A100" s="4">
        <v>98</v>
      </c>
      <c r="B100" s="5"/>
      <c r="C100" s="7"/>
      <c r="D100" s="4" t="s">
        <v>83</v>
      </c>
      <c r="E100" s="4">
        <v>86.8</v>
      </c>
      <c r="F100" s="4">
        <v>80.3</v>
      </c>
      <c r="G100" s="12">
        <f t="shared" si="3"/>
        <v>75.52</v>
      </c>
    </row>
    <row r="101" spans="1:7" s="13" customFormat="1" ht="20.100000000000001" customHeight="1">
      <c r="A101" s="4">
        <v>99</v>
      </c>
      <c r="B101" s="5"/>
      <c r="C101" s="7"/>
      <c r="D101" s="4" t="s">
        <v>90</v>
      </c>
      <c r="E101" s="4">
        <v>79.599999999999994</v>
      </c>
      <c r="F101" s="4">
        <v>75</v>
      </c>
      <c r="G101" s="12">
        <f t="shared" si="3"/>
        <v>69.8</v>
      </c>
    </row>
    <row r="102" spans="1:7" s="13" customFormat="1" ht="20.100000000000001" customHeight="1">
      <c r="A102" s="4">
        <v>100</v>
      </c>
      <c r="B102" s="5"/>
      <c r="C102" s="7"/>
      <c r="D102" s="4" t="s">
        <v>85</v>
      </c>
      <c r="E102" s="4">
        <v>83.8</v>
      </c>
      <c r="F102" s="4">
        <v>80.400000000000006</v>
      </c>
      <c r="G102" s="12">
        <f t="shared" si="3"/>
        <v>74.06</v>
      </c>
    </row>
    <row r="103" spans="1:7" s="13" customFormat="1" ht="20.100000000000001" customHeight="1">
      <c r="A103" s="4">
        <v>101</v>
      </c>
      <c r="B103" s="5"/>
      <c r="C103" s="7"/>
      <c r="D103" s="4" t="s">
        <v>82</v>
      </c>
      <c r="E103" s="4">
        <v>86.4</v>
      </c>
      <c r="F103" s="4">
        <v>85.4</v>
      </c>
      <c r="G103" s="12">
        <f t="shared" si="3"/>
        <v>77.360000000000014</v>
      </c>
    </row>
    <row r="104" spans="1:7" s="13" customFormat="1" ht="20.100000000000001" customHeight="1">
      <c r="A104" s="4">
        <v>102</v>
      </c>
      <c r="B104" s="5"/>
      <c r="C104" s="7"/>
      <c r="D104" s="4" t="s">
        <v>89</v>
      </c>
      <c r="E104" s="4">
        <v>72.7</v>
      </c>
      <c r="F104" s="4">
        <v>85.6</v>
      </c>
      <c r="G104" s="12">
        <f t="shared" si="3"/>
        <v>70.59</v>
      </c>
    </row>
  </sheetData>
  <sheetProtection password="E708" sheet="1" objects="1" scenarios="1" formatCells="0" formatColumns="0" formatRows="0" insertColumns="0" insertRows="0" insertHyperlinks="0" deleteColumns="0" deleteRows="0"/>
  <mergeCells count="27">
    <mergeCell ref="B3:B13"/>
    <mergeCell ref="C3:C13"/>
    <mergeCell ref="B14:B16"/>
    <mergeCell ref="C14:C16"/>
    <mergeCell ref="C35:C39"/>
    <mergeCell ref="B40:B51"/>
    <mergeCell ref="C40:C51"/>
    <mergeCell ref="B17:B25"/>
    <mergeCell ref="C17:C25"/>
    <mergeCell ref="B26:B34"/>
    <mergeCell ref="C26:C34"/>
    <mergeCell ref="B94:B104"/>
    <mergeCell ref="C94:C104"/>
    <mergeCell ref="A1:G1"/>
    <mergeCell ref="B82:B87"/>
    <mergeCell ref="C82:C87"/>
    <mergeCell ref="B88:B93"/>
    <mergeCell ref="C88:C93"/>
    <mergeCell ref="B76:B77"/>
    <mergeCell ref="C76:C77"/>
    <mergeCell ref="B78:B81"/>
    <mergeCell ref="C78:C81"/>
    <mergeCell ref="B52:B63"/>
    <mergeCell ref="C52:C63"/>
    <mergeCell ref="B64:B75"/>
    <mergeCell ref="C64:C75"/>
    <mergeCell ref="B35:B39"/>
  </mergeCells>
  <phoneticPr fontId="2" type="noConversion"/>
  <pageMargins left="0.9055118110236221" right="0.70866141732283472" top="0.51181102362204722" bottom="0.59055118110236227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Sheet2!Print_Area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2021-05-21T02:06:38Z</cp:lastPrinted>
  <dcterms:created xsi:type="dcterms:W3CDTF">2021-05-17T02:06:00Z</dcterms:created>
  <dcterms:modified xsi:type="dcterms:W3CDTF">2021-05-21T02:06:40Z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3155A9DA5A154C0F97260919FDA97435</vt:lpwstr>
  </property>
  <property fmtid="{D5CDD505-2E9C-101B-9397-08002B2CF9AE}" pid="3" name="KSOProductBuildVer">
    <vt:lpwstr>2052-11.1.0.10495</vt:lpwstr>
  </property>
</Properties>
</file>