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6" i="1"/>
  <c r="E7"/>
  <c r="E8"/>
  <c r="E9"/>
  <c r="I39"/>
  <c r="H39"/>
  <c r="G39"/>
  <c r="F39"/>
  <c r="E26"/>
  <c r="E25"/>
  <c r="E24"/>
  <c r="E23"/>
  <c r="E22"/>
  <c r="E21"/>
  <c r="E20"/>
  <c r="E19"/>
  <c r="E18"/>
  <c r="E17"/>
  <c r="E16"/>
  <c r="E15"/>
  <c r="E14"/>
  <c r="E13"/>
  <c r="E12"/>
  <c r="E11"/>
  <c r="E10"/>
  <c r="E39" l="1"/>
</calcChain>
</file>

<file path=xl/sharedStrings.xml><?xml version="1.0" encoding="utf-8"?>
<sst xmlns="http://schemas.openxmlformats.org/spreadsheetml/2006/main" count="459" uniqueCount="122">
  <si>
    <t>2021年度通辽市教育系统公开招聘工作人员计划岗位表</t>
  </si>
  <si>
    <t>主管部门名称</t>
  </si>
  <si>
    <t>招聘
单位</t>
  </si>
  <si>
    <t>单位
类别</t>
  </si>
  <si>
    <t>岗位
名称</t>
  </si>
  <si>
    <t>招聘人数</t>
  </si>
  <si>
    <t>岗位招聘条件</t>
  </si>
  <si>
    <t>招聘单位联系电话</t>
  </si>
  <si>
    <t>备注</t>
  </si>
  <si>
    <t>学历</t>
  </si>
  <si>
    <t>学位</t>
  </si>
  <si>
    <t>专业</t>
  </si>
  <si>
    <t>执业
资格</t>
  </si>
  <si>
    <t>户籍</t>
  </si>
  <si>
    <t>其他条件</t>
  </si>
  <si>
    <t>是否允许二学位专业报考</t>
  </si>
  <si>
    <t>合计</t>
  </si>
  <si>
    <t>普通岗位</t>
  </si>
  <si>
    <t>项目生</t>
  </si>
  <si>
    <t>蒙汉兼通</t>
  </si>
  <si>
    <t>高校毕业生</t>
  </si>
  <si>
    <t>专科</t>
  </si>
  <si>
    <t>本科</t>
  </si>
  <si>
    <t>研究生</t>
  </si>
  <si>
    <t>公益一类</t>
  </si>
  <si>
    <t>普通高校全日制大学本科及以上</t>
  </si>
  <si>
    <t>学士及以上</t>
  </si>
  <si>
    <t>不限</t>
  </si>
  <si>
    <t>否</t>
  </si>
  <si>
    <t>小学英语</t>
  </si>
  <si>
    <t>小学语文</t>
  </si>
  <si>
    <t>初中语文</t>
  </si>
  <si>
    <t>初中历史</t>
  </si>
  <si>
    <t>高中化学</t>
  </si>
  <si>
    <t>高中蒙语文</t>
  </si>
  <si>
    <t>蒙古语授课岗位</t>
  </si>
  <si>
    <t>通辽市</t>
  </si>
  <si>
    <t>高中思想政治</t>
  </si>
  <si>
    <t>小计</t>
  </si>
  <si>
    <t>科左中旗教育体育局</t>
  </si>
  <si>
    <t>相关学校1</t>
  </si>
  <si>
    <t>初中道德与法治</t>
  </si>
  <si>
    <t>所学专业与报考岗位一致</t>
  </si>
  <si>
    <t>具有该岗位对应的初级中学及以上教师资格证书，且任教学科需与应聘岗位一致</t>
  </si>
  <si>
    <t>保康第二中学1人、敖包苏木中心校1人、体育学校2人、图布信苏木中心校2人，考生按总成绩由高到低的顺序选择招聘单位，最低服务期限五年（含试用期）。</t>
  </si>
  <si>
    <t>0475-3217984</t>
  </si>
  <si>
    <t>相关学校2</t>
  </si>
  <si>
    <t>蒙古族实验学校1人、巴彦塔拉中学1人、舍伯吐蒙古族中学2人、宝龙山蒙古族中学3人，考生按总成绩由高到低的顺序选择招聘单位，最低服务期限五年（含试用期）。</t>
  </si>
  <si>
    <t>相关学校3</t>
  </si>
  <si>
    <t>宝龙山蒙古族中学3人、体育学校2人、保康第三中学1人、宝龙山中学3人、花吐古拉镇中心校1人，考生按总成绩由高到低的顺序选择招聘单位，最低服务期限五年（含试用期）。</t>
  </si>
  <si>
    <t>相关学校4</t>
  </si>
  <si>
    <t>蒙古族实验学校2人、舍伯吐蒙古族中学2人、宝龙山蒙古族中学3人，考生按总成绩由高到低的顺序选择招聘单位，最低服务期限五年（含试用期）。</t>
  </si>
  <si>
    <t>相关学校5</t>
  </si>
  <si>
    <t>保康第二中学1人、体育学校2人、巴彦塔拉中学1人、图布信苏木中心校2人、保康第三中学1人，考生按总成绩由高到低的顺序选择招聘单位，最低服务期限五年（含试用期）。</t>
  </si>
  <si>
    <t>相关学校6</t>
  </si>
  <si>
    <t>初中数学</t>
  </si>
  <si>
    <t>保康第二中学2人、敖包苏木中心校1人、图布信苏木中心校1人、保康第三中学2人、宝龙山中学2人，考生按总成绩由高到低的顺序选择招聘单位，最低服务期限五年（含试用期）。</t>
  </si>
  <si>
    <t>相关学校7</t>
  </si>
  <si>
    <t>初中物理</t>
  </si>
  <si>
    <t>敖包苏木中心校1人、保康第三中学1人，考生按总成绩由高到低的顺序选择招聘单位，最低服务期限五年（含试用期）。</t>
  </si>
  <si>
    <t>相关学校8</t>
  </si>
  <si>
    <t>初中生物</t>
  </si>
  <si>
    <t>巴彦塔拉中学1人、保康第二中学1人、图布信苏木中心校1人、保康第三中学1人，考生按总成绩由高到低的顺序选择招聘单位，最低服务期限五年（含试用期）。</t>
  </si>
  <si>
    <t>相关学校9</t>
  </si>
  <si>
    <t>初中地理</t>
  </si>
  <si>
    <t>保康第二中学2人、敖包苏木中心校1人、图布信苏木中心校1人、保康第三中学1人，考生按总成绩由高到低的顺序选择招聘单位，最低服务期限五年（含试用期）。</t>
  </si>
  <si>
    <t>相关学校10</t>
  </si>
  <si>
    <t>初中英语</t>
  </si>
  <si>
    <t>巴彦塔拉中学1人、保康第二中学1人，考生按总成绩由高到低的顺序选择招聘单位，最低服务期限五年（含试用期）。</t>
  </si>
  <si>
    <t>相关学校11</t>
  </si>
  <si>
    <t>初中体育与健康</t>
  </si>
  <si>
    <t>敖包苏木中心校2人、图布信苏木中心校1人、保康第三中学1人，考生按总成绩由高到低的顺序选择招聘单位，最低服务期限五年（含试用期）。</t>
  </si>
  <si>
    <t>相关学校12</t>
  </si>
  <si>
    <t>小学数学</t>
  </si>
  <si>
    <t>具有该岗位对应的小学及以上教师资格证书，且任教学科需与应聘岗位一致</t>
  </si>
  <si>
    <t>图布信苏木七棵树小学1人、保康镇中心校1人、舍伯吐镇第二小学2人、巴彦塔拉镇中心校1人、巴彦塔拉镇额伦索克小学1人、巴彦塔拉镇大瓦房小学1人、胜利乡中心校1人、胜利乡音德日吐小学1人、胜利乡西太平小学1人、门达镇巴西小学1人，考生按总成绩由高到低的顺序选择招聘单位，最低服务期限五年（含试用期）。</t>
  </si>
  <si>
    <t>相关学校13</t>
  </si>
  <si>
    <t>小学体育与健康</t>
  </si>
  <si>
    <t>保康镇中心校1人、舍伯吐镇第二小学1人、希伯花镇中心校1人、门达中心校1人，考生按总成绩由高到低的顺序选择招聘单位，最低服务期限五年（含试用期）。</t>
  </si>
  <si>
    <t>相关学校14</t>
  </si>
  <si>
    <t>小学音乐</t>
  </si>
  <si>
    <t>努日木镇中心校1人、图布信苏木中心校1人，考生按总成绩由高到低的顺序选择招聘单位，最低服务期限五年（含试用期）。</t>
  </si>
  <si>
    <t>相关学校15</t>
  </si>
  <si>
    <t>花吐古拉镇中心校3人、图布信苏木七棵树小学1人、巴彦塔拉镇中心校1人、巴彦塔拉镇额伦索克小学1人、巴彦塔拉镇大瓦房小学1人、代力吉镇中心校1人，考生按总成绩由高到低的顺序选择招聘单位，最低服务期限五年（含试用期）。</t>
  </si>
  <si>
    <t>相关学校16</t>
  </si>
  <si>
    <t>敖包苏木中心校1人、敖包苏木宙内小学1人、门达镇五家小学1人、门达镇姜家教学点1人、门达镇太平小学1人、门达镇前进教学点1人、努日木镇中心校2人，考生按总成绩由高到低的顺序选择招聘单位，最低服务期限五年（含试用期）。</t>
  </si>
  <si>
    <t>相关学校17</t>
  </si>
  <si>
    <t>保康镇中心校3人、舍伯吐镇中心校4人、舍伯吐镇敖本台小学1人，考生按总成绩由高到低的顺序选择招聘单位，最低服务期限五年（含试用期）。</t>
  </si>
  <si>
    <t>相关学校18</t>
  </si>
  <si>
    <t>宝龙山中心校2人、宝龙山镇哈日干吐教学点1人、宝龙山镇海力锦教学点1人、胜利乡中心校1人、胜利乡东保安教学点1人、协代中心校2人，考生按总成绩由高到低的顺序选择招聘单位，最低服务期限五年（含试用期）。</t>
  </si>
  <si>
    <t>相关学校19</t>
  </si>
  <si>
    <t>舍伯吐镇第二小学3人、珠日河中心校2人、架玛吐镇联合屯小学1人、架玛吐镇团结小学1人、架玛吐镇新河小学1人，考生按总成绩由高到低的顺序选择招聘单位，最低服务期限五年（含试用期）。</t>
  </si>
  <si>
    <t>相关学校20</t>
  </si>
  <si>
    <t>小学蒙语文</t>
  </si>
  <si>
    <t>具有该岗位对应的小学及以上教师资格证书，且任教学科需与应聘岗位一致；具有普通话三级甲等及以上等级证书。</t>
  </si>
  <si>
    <t>科左中旗</t>
  </si>
  <si>
    <t>花吐古拉镇中心校3人、希伯花镇中心校2人，考生按总成绩由高到低的顺序选择招聘单位，最低服务期限五年（含试用期）。</t>
  </si>
  <si>
    <t>图布信苏木七棵树小学</t>
  </si>
  <si>
    <t>最低服务期限五年（含试用期）</t>
  </si>
  <si>
    <t>民族职业中专</t>
  </si>
  <si>
    <t>具有该岗位对应的高级中学及以上教师资格证书，且任教学科需与应聘岗位一致；具有普通话三级甲等及以上等级证书。</t>
  </si>
  <si>
    <t>高中音乐</t>
  </si>
  <si>
    <t>具有该岗位对应的高级中学及以上教师资格证书，且任教学科需与应聘岗位一致</t>
  </si>
  <si>
    <t>实验高级中学</t>
  </si>
  <si>
    <t>高中体育与健康</t>
  </si>
  <si>
    <t>高中地理</t>
  </si>
  <si>
    <t>高中生物</t>
  </si>
  <si>
    <t>高中语文</t>
  </si>
  <si>
    <t>相关学校21</t>
  </si>
  <si>
    <t>高中数学</t>
  </si>
  <si>
    <t>实验高级中学4人、民族职业中专2人，考生按总成绩由高到低的顺序选择招聘单位，最低服务期限五年（含试用期）。</t>
  </si>
  <si>
    <t>相关学校22</t>
  </si>
  <si>
    <t>高中英语</t>
  </si>
  <si>
    <t>相关学校23</t>
  </si>
  <si>
    <t>高中物理</t>
  </si>
  <si>
    <t>实验高级中学2人、民族职业中专1人，考生按总成绩由高到低的顺序选择招聘单位，最低服务期限五年（含试用期）。</t>
  </si>
  <si>
    <t>相关学校24</t>
  </si>
  <si>
    <t>相关学校25</t>
  </si>
  <si>
    <t>实验高级中学3人、民族职业中专1人，考生按总成绩由高到低的顺序选择招聘单位，最低服务期限五年（含试用期）。</t>
  </si>
  <si>
    <t>相关学校26</t>
  </si>
  <si>
    <t>高中历史</t>
  </si>
  <si>
    <t>实验高级中学4人、民族职业中专3人，考生按总成绩由高到低的顺序选择招聘单位，最低服务期限五年（含试用期）。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</si>
</sst>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方正小标宋简体"/>
      <family val="4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Tahoma"/>
      <family val="2"/>
      <charset val="134"/>
    </font>
    <font>
      <sz val="12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indexed="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7" fillId="0" borderId="0"/>
    <xf numFmtId="0" fontId="11" fillId="0" borderId="0">
      <alignment vertical="center"/>
    </xf>
    <xf numFmtId="0" fontId="3" fillId="0" borderId="0">
      <alignment vertical="center"/>
    </xf>
  </cellStyleXfs>
  <cellXfs count="20">
    <xf numFmtId="0" fontId="0" fillId="0" borderId="0" xfId="0">
      <alignment vertical="center"/>
    </xf>
    <xf numFmtId="0" fontId="4" fillId="0" borderId="0" xfId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0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  <protection locked="0"/>
    </xf>
    <xf numFmtId="0" fontId="5" fillId="0" borderId="2" xfId="1" applyFont="1" applyFill="1" applyBorder="1" applyAlignment="1" applyProtection="1">
      <alignment horizontal="center" vertical="center" wrapText="1"/>
      <protection locked="0"/>
    </xf>
  </cellXfs>
  <cellStyles count="5">
    <cellStyle name="20% - 强调文字颜色 1" xfId="1" builtinId="30"/>
    <cellStyle name="常规" xfId="0" builtinId="0"/>
    <cellStyle name="常规 2 2 2" xfId="4"/>
    <cellStyle name="常规 3" xfId="2"/>
    <cellStyle name="常规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R39"/>
  <sheetViews>
    <sheetView tabSelected="1" topLeftCell="A37" workbookViewId="0">
      <selection activeCell="E43" sqref="E43"/>
    </sheetView>
  </sheetViews>
  <sheetFormatPr defaultRowHeight="13.5"/>
  <cols>
    <col min="17" max="17" width="17" customWidth="1"/>
  </cols>
  <sheetData>
    <row r="1" spans="1:252" s="2" customFormat="1" ht="22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52" s="2" customFormat="1" ht="24">
      <c r="A2" s="3" t="s">
        <v>1</v>
      </c>
      <c r="B2" s="3" t="s">
        <v>2</v>
      </c>
      <c r="C2" s="5" t="s">
        <v>3</v>
      </c>
      <c r="D2" s="3" t="s">
        <v>4</v>
      </c>
      <c r="E2" s="3" t="s">
        <v>5</v>
      </c>
      <c r="F2" s="3"/>
      <c r="G2" s="3"/>
      <c r="H2" s="3"/>
      <c r="I2" s="3"/>
      <c r="J2" s="3" t="s">
        <v>6</v>
      </c>
      <c r="K2" s="3"/>
      <c r="L2" s="3"/>
      <c r="M2" s="3"/>
      <c r="N2" s="3"/>
      <c r="O2" s="3"/>
      <c r="P2" s="3"/>
      <c r="Q2" s="3"/>
      <c r="R2" s="3"/>
      <c r="S2" s="3" t="s">
        <v>7</v>
      </c>
      <c r="T2" s="3" t="s">
        <v>8</v>
      </c>
    </row>
    <row r="3" spans="1:252" s="2" customFormat="1">
      <c r="A3" s="3"/>
      <c r="B3" s="3"/>
      <c r="C3" s="3"/>
      <c r="D3" s="3"/>
      <c r="E3" s="5"/>
      <c r="F3" s="3"/>
      <c r="G3" s="3"/>
      <c r="H3" s="3"/>
      <c r="I3" s="3"/>
      <c r="J3" s="3" t="s">
        <v>9</v>
      </c>
      <c r="K3" s="3" t="s">
        <v>10</v>
      </c>
      <c r="L3" s="3" t="s">
        <v>11</v>
      </c>
      <c r="M3" s="3"/>
      <c r="N3" s="3"/>
      <c r="O3" s="3" t="s">
        <v>12</v>
      </c>
      <c r="P3" s="3" t="s">
        <v>13</v>
      </c>
      <c r="Q3" s="3" t="s">
        <v>14</v>
      </c>
      <c r="R3" s="3" t="s">
        <v>15</v>
      </c>
      <c r="S3" s="3"/>
      <c r="T3" s="3"/>
    </row>
    <row r="4" spans="1:252" s="2" customFormat="1">
      <c r="A4" s="3"/>
      <c r="B4" s="3"/>
      <c r="C4" s="3"/>
      <c r="D4" s="3"/>
      <c r="E4" s="3" t="s">
        <v>16</v>
      </c>
      <c r="F4" s="18" t="s">
        <v>17</v>
      </c>
      <c r="G4" s="4" t="s">
        <v>18</v>
      </c>
      <c r="H4" s="4" t="s">
        <v>19</v>
      </c>
      <c r="I4" s="4" t="s">
        <v>20</v>
      </c>
      <c r="J4" s="3"/>
      <c r="K4" s="3"/>
      <c r="L4" s="5" t="s">
        <v>21</v>
      </c>
      <c r="M4" s="5" t="s">
        <v>22</v>
      </c>
      <c r="N4" s="5" t="s">
        <v>23</v>
      </c>
      <c r="O4" s="3"/>
      <c r="P4" s="3"/>
      <c r="Q4" s="3"/>
      <c r="R4" s="3"/>
      <c r="S4" s="3"/>
      <c r="T4" s="3"/>
    </row>
    <row r="5" spans="1:252" s="2" customFormat="1">
      <c r="A5" s="6"/>
      <c r="B5" s="6"/>
      <c r="C5" s="8"/>
      <c r="D5" s="6"/>
      <c r="E5" s="6"/>
      <c r="F5" s="19"/>
      <c r="G5" s="7"/>
      <c r="H5" s="7"/>
      <c r="I5" s="7"/>
      <c r="J5" s="6"/>
      <c r="K5" s="6"/>
      <c r="L5" s="8" t="s">
        <v>11</v>
      </c>
      <c r="M5" s="8" t="s">
        <v>11</v>
      </c>
      <c r="N5" s="8" t="s">
        <v>11</v>
      </c>
      <c r="O5" s="6"/>
      <c r="P5" s="6"/>
      <c r="Q5" s="6"/>
      <c r="R5" s="6"/>
      <c r="S5" s="6"/>
      <c r="T5" s="6"/>
    </row>
    <row r="6" spans="1:252" s="14" customFormat="1" ht="96">
      <c r="A6" s="10" t="s">
        <v>39</v>
      </c>
      <c r="B6" s="10" t="s">
        <v>40</v>
      </c>
      <c r="C6" s="10" t="s">
        <v>24</v>
      </c>
      <c r="D6" s="10" t="s">
        <v>41</v>
      </c>
      <c r="E6" s="10">
        <f t="shared" ref="E6:E26" si="0">F6+G6+H6+I6</f>
        <v>6</v>
      </c>
      <c r="F6" s="10"/>
      <c r="G6" s="10">
        <v>6</v>
      </c>
      <c r="H6" s="10"/>
      <c r="I6" s="10"/>
      <c r="J6" s="13" t="s">
        <v>25</v>
      </c>
      <c r="K6" s="11" t="s">
        <v>26</v>
      </c>
      <c r="L6" s="10"/>
      <c r="M6" s="10" t="s">
        <v>42</v>
      </c>
      <c r="N6" s="10" t="s">
        <v>42</v>
      </c>
      <c r="O6" s="10" t="s">
        <v>43</v>
      </c>
      <c r="P6" s="10" t="s">
        <v>36</v>
      </c>
      <c r="Q6" s="10" t="s">
        <v>44</v>
      </c>
      <c r="R6" s="13" t="s">
        <v>28</v>
      </c>
      <c r="S6" s="10" t="s">
        <v>45</v>
      </c>
      <c r="T6" s="10"/>
    </row>
    <row r="7" spans="1:252" s="14" customFormat="1" ht="13.5" customHeight="1">
      <c r="A7" s="10" t="s">
        <v>39</v>
      </c>
      <c r="B7" s="10" t="s">
        <v>46</v>
      </c>
      <c r="C7" s="10" t="s">
        <v>24</v>
      </c>
      <c r="D7" s="10" t="s">
        <v>41</v>
      </c>
      <c r="E7" s="10">
        <f t="shared" si="0"/>
        <v>7</v>
      </c>
      <c r="F7" s="10"/>
      <c r="G7" s="10"/>
      <c r="H7" s="10"/>
      <c r="I7" s="10">
        <v>7</v>
      </c>
      <c r="J7" s="13" t="s">
        <v>25</v>
      </c>
      <c r="K7" s="11" t="s">
        <v>26</v>
      </c>
      <c r="L7" s="10"/>
      <c r="M7" s="10" t="s">
        <v>42</v>
      </c>
      <c r="N7" s="10" t="s">
        <v>42</v>
      </c>
      <c r="O7" s="10" t="s">
        <v>43</v>
      </c>
      <c r="P7" s="10" t="s">
        <v>36</v>
      </c>
      <c r="Q7" s="10" t="s">
        <v>47</v>
      </c>
      <c r="R7" s="13" t="s">
        <v>28</v>
      </c>
      <c r="S7" s="10" t="s">
        <v>45</v>
      </c>
      <c r="T7" s="10"/>
    </row>
    <row r="8" spans="1:252" s="14" customFormat="1" ht="13.5" customHeight="1">
      <c r="A8" s="10" t="s">
        <v>39</v>
      </c>
      <c r="B8" s="10" t="s">
        <v>48</v>
      </c>
      <c r="C8" s="10" t="s">
        <v>24</v>
      </c>
      <c r="D8" s="10" t="s">
        <v>31</v>
      </c>
      <c r="E8" s="10">
        <f t="shared" si="0"/>
        <v>10</v>
      </c>
      <c r="F8" s="10"/>
      <c r="G8" s="10">
        <v>10</v>
      </c>
      <c r="H8" s="10"/>
      <c r="I8" s="10"/>
      <c r="J8" s="13" t="s">
        <v>25</v>
      </c>
      <c r="K8" s="11" t="s">
        <v>26</v>
      </c>
      <c r="L8" s="10"/>
      <c r="M8" s="10" t="s">
        <v>42</v>
      </c>
      <c r="N8" s="10" t="s">
        <v>42</v>
      </c>
      <c r="O8" s="10" t="s">
        <v>43</v>
      </c>
      <c r="P8" s="10" t="s">
        <v>36</v>
      </c>
      <c r="Q8" s="10" t="s">
        <v>49</v>
      </c>
      <c r="R8" s="13" t="s">
        <v>28</v>
      </c>
      <c r="S8" s="10" t="s">
        <v>45</v>
      </c>
      <c r="T8" s="10"/>
    </row>
    <row r="9" spans="1:252" s="14" customFormat="1" ht="84">
      <c r="A9" s="10" t="s">
        <v>39</v>
      </c>
      <c r="B9" s="10" t="s">
        <v>50</v>
      </c>
      <c r="C9" s="10" t="s">
        <v>24</v>
      </c>
      <c r="D9" s="10" t="s">
        <v>32</v>
      </c>
      <c r="E9" s="10">
        <f t="shared" si="0"/>
        <v>7</v>
      </c>
      <c r="F9" s="10"/>
      <c r="G9" s="10"/>
      <c r="H9" s="10"/>
      <c r="I9" s="10">
        <v>7</v>
      </c>
      <c r="J9" s="13" t="s">
        <v>25</v>
      </c>
      <c r="K9" s="11" t="s">
        <v>26</v>
      </c>
      <c r="L9" s="10"/>
      <c r="M9" s="10" t="s">
        <v>42</v>
      </c>
      <c r="N9" s="10" t="s">
        <v>42</v>
      </c>
      <c r="O9" s="10" t="s">
        <v>43</v>
      </c>
      <c r="P9" s="10" t="s">
        <v>36</v>
      </c>
      <c r="Q9" s="10" t="s">
        <v>51</v>
      </c>
      <c r="R9" s="13" t="s">
        <v>28</v>
      </c>
      <c r="S9" s="10" t="s">
        <v>45</v>
      </c>
      <c r="T9" s="10"/>
    </row>
    <row r="10" spans="1:252" s="14" customFormat="1" ht="192">
      <c r="A10" s="10" t="s">
        <v>39</v>
      </c>
      <c r="B10" s="10" t="s">
        <v>52</v>
      </c>
      <c r="C10" s="10" t="s">
        <v>24</v>
      </c>
      <c r="D10" s="10" t="s">
        <v>32</v>
      </c>
      <c r="E10" s="10">
        <f t="shared" si="0"/>
        <v>7</v>
      </c>
      <c r="F10" s="10"/>
      <c r="G10" s="10">
        <v>7</v>
      </c>
      <c r="H10" s="10"/>
      <c r="I10" s="10"/>
      <c r="J10" s="13" t="s">
        <v>25</v>
      </c>
      <c r="K10" s="11" t="s">
        <v>26</v>
      </c>
      <c r="L10" s="10"/>
      <c r="M10" s="10" t="s">
        <v>42</v>
      </c>
      <c r="N10" s="10" t="s">
        <v>42</v>
      </c>
      <c r="O10" s="10" t="s">
        <v>43</v>
      </c>
      <c r="P10" s="10" t="s">
        <v>36</v>
      </c>
      <c r="Q10" s="10" t="s">
        <v>53</v>
      </c>
      <c r="R10" s="13" t="s">
        <v>28</v>
      </c>
      <c r="S10" s="10" t="s">
        <v>45</v>
      </c>
      <c r="T10" s="10"/>
    </row>
    <row r="11" spans="1:252" s="14" customFormat="1" ht="204">
      <c r="A11" s="10" t="s">
        <v>39</v>
      </c>
      <c r="B11" s="10" t="s">
        <v>54</v>
      </c>
      <c r="C11" s="10" t="s">
        <v>24</v>
      </c>
      <c r="D11" s="10" t="s">
        <v>55</v>
      </c>
      <c r="E11" s="10">
        <f t="shared" si="0"/>
        <v>8</v>
      </c>
      <c r="F11" s="10"/>
      <c r="G11" s="10">
        <v>8</v>
      </c>
      <c r="H11" s="10"/>
      <c r="I11" s="10"/>
      <c r="J11" s="13" t="s">
        <v>25</v>
      </c>
      <c r="K11" s="11" t="s">
        <v>26</v>
      </c>
      <c r="L11" s="10"/>
      <c r="M11" s="10" t="s">
        <v>42</v>
      </c>
      <c r="N11" s="10" t="s">
        <v>42</v>
      </c>
      <c r="O11" s="10" t="s">
        <v>43</v>
      </c>
      <c r="P11" s="10" t="s">
        <v>36</v>
      </c>
      <c r="Q11" s="10" t="s">
        <v>56</v>
      </c>
      <c r="R11" s="13" t="s">
        <v>28</v>
      </c>
      <c r="S11" s="10" t="s">
        <v>45</v>
      </c>
      <c r="T11" s="10"/>
    </row>
    <row r="12" spans="1:252" s="14" customFormat="1" ht="132">
      <c r="A12" s="10" t="s">
        <v>39</v>
      </c>
      <c r="B12" s="10" t="s">
        <v>57</v>
      </c>
      <c r="C12" s="10" t="s">
        <v>24</v>
      </c>
      <c r="D12" s="10" t="s">
        <v>58</v>
      </c>
      <c r="E12" s="10">
        <f t="shared" si="0"/>
        <v>2</v>
      </c>
      <c r="F12" s="10"/>
      <c r="G12" s="10">
        <v>2</v>
      </c>
      <c r="H12" s="10"/>
      <c r="I12" s="10"/>
      <c r="J12" s="13" t="s">
        <v>25</v>
      </c>
      <c r="K12" s="11" t="s">
        <v>26</v>
      </c>
      <c r="L12" s="10"/>
      <c r="M12" s="10" t="s">
        <v>42</v>
      </c>
      <c r="N12" s="10" t="s">
        <v>42</v>
      </c>
      <c r="O12" s="10" t="s">
        <v>43</v>
      </c>
      <c r="P12" s="10" t="s">
        <v>36</v>
      </c>
      <c r="Q12" s="10" t="s">
        <v>59</v>
      </c>
      <c r="R12" s="13" t="s">
        <v>28</v>
      </c>
      <c r="S12" s="10" t="s">
        <v>45</v>
      </c>
      <c r="T12" s="10"/>
    </row>
    <row r="13" spans="1:252" s="14" customFormat="1" ht="180">
      <c r="A13" s="10" t="s">
        <v>39</v>
      </c>
      <c r="B13" s="10" t="s">
        <v>60</v>
      </c>
      <c r="C13" s="10" t="s">
        <v>24</v>
      </c>
      <c r="D13" s="10" t="s">
        <v>61</v>
      </c>
      <c r="E13" s="10">
        <f t="shared" si="0"/>
        <v>4</v>
      </c>
      <c r="F13" s="10"/>
      <c r="G13" s="10">
        <v>4</v>
      </c>
      <c r="H13" s="10"/>
      <c r="I13" s="10"/>
      <c r="J13" s="13" t="s">
        <v>25</v>
      </c>
      <c r="K13" s="11" t="s">
        <v>26</v>
      </c>
      <c r="L13" s="10"/>
      <c r="M13" s="10" t="s">
        <v>42</v>
      </c>
      <c r="N13" s="10" t="s">
        <v>42</v>
      </c>
      <c r="O13" s="10" t="s">
        <v>43</v>
      </c>
      <c r="P13" s="10" t="s">
        <v>36</v>
      </c>
      <c r="Q13" s="10" t="s">
        <v>62</v>
      </c>
      <c r="R13" s="13" t="s">
        <v>28</v>
      </c>
      <c r="S13" s="10" t="s">
        <v>45</v>
      </c>
      <c r="T13" s="10"/>
    </row>
    <row r="14" spans="1:252" s="14" customFormat="1" ht="180">
      <c r="A14" s="10" t="s">
        <v>39</v>
      </c>
      <c r="B14" s="10" t="s">
        <v>63</v>
      </c>
      <c r="C14" s="10" t="s">
        <v>24</v>
      </c>
      <c r="D14" s="10" t="s">
        <v>64</v>
      </c>
      <c r="E14" s="10">
        <f t="shared" si="0"/>
        <v>5</v>
      </c>
      <c r="F14" s="10"/>
      <c r="G14" s="10">
        <v>5</v>
      </c>
      <c r="H14" s="10"/>
      <c r="I14" s="10"/>
      <c r="J14" s="13" t="s">
        <v>25</v>
      </c>
      <c r="K14" s="11" t="s">
        <v>26</v>
      </c>
      <c r="L14" s="10"/>
      <c r="M14" s="10" t="s">
        <v>42</v>
      </c>
      <c r="N14" s="10" t="s">
        <v>42</v>
      </c>
      <c r="O14" s="10" t="s">
        <v>43</v>
      </c>
      <c r="P14" s="10" t="s">
        <v>36</v>
      </c>
      <c r="Q14" s="10" t="s">
        <v>65</v>
      </c>
      <c r="R14" s="13" t="s">
        <v>28</v>
      </c>
      <c r="S14" s="10" t="s">
        <v>45</v>
      </c>
      <c r="T14" s="10"/>
    </row>
    <row r="15" spans="1:252" s="15" customFormat="1" ht="132">
      <c r="A15" s="10" t="s">
        <v>39</v>
      </c>
      <c r="B15" s="10" t="s">
        <v>66</v>
      </c>
      <c r="C15" s="10" t="s">
        <v>24</v>
      </c>
      <c r="D15" s="10" t="s">
        <v>67</v>
      </c>
      <c r="E15" s="10">
        <f t="shared" si="0"/>
        <v>2</v>
      </c>
      <c r="F15" s="10"/>
      <c r="G15" s="10">
        <v>2</v>
      </c>
      <c r="H15" s="10"/>
      <c r="I15" s="10"/>
      <c r="J15" s="13" t="s">
        <v>25</v>
      </c>
      <c r="K15" s="11" t="s">
        <v>26</v>
      </c>
      <c r="L15" s="10"/>
      <c r="M15" s="10" t="s">
        <v>42</v>
      </c>
      <c r="N15" s="10" t="s">
        <v>42</v>
      </c>
      <c r="O15" s="10" t="s">
        <v>43</v>
      </c>
      <c r="P15" s="10" t="s">
        <v>36</v>
      </c>
      <c r="Q15" s="10" t="s">
        <v>68</v>
      </c>
      <c r="R15" s="13" t="s">
        <v>28</v>
      </c>
      <c r="S15" s="10" t="s">
        <v>45</v>
      </c>
      <c r="T15" s="10"/>
    </row>
    <row r="16" spans="1:252" s="16" customFormat="1" ht="156">
      <c r="A16" s="10" t="s">
        <v>39</v>
      </c>
      <c r="B16" s="10" t="s">
        <v>69</v>
      </c>
      <c r="C16" s="10" t="s">
        <v>24</v>
      </c>
      <c r="D16" s="10" t="s">
        <v>70</v>
      </c>
      <c r="E16" s="10">
        <f t="shared" si="0"/>
        <v>4</v>
      </c>
      <c r="F16" s="10"/>
      <c r="G16" s="10">
        <v>4</v>
      </c>
      <c r="H16" s="10"/>
      <c r="I16" s="10"/>
      <c r="J16" s="13" t="s">
        <v>25</v>
      </c>
      <c r="K16" s="11" t="s">
        <v>26</v>
      </c>
      <c r="L16" s="10"/>
      <c r="M16" s="10" t="s">
        <v>42</v>
      </c>
      <c r="N16" s="10" t="s">
        <v>42</v>
      </c>
      <c r="O16" s="10" t="s">
        <v>43</v>
      </c>
      <c r="P16" s="10" t="s">
        <v>36</v>
      </c>
      <c r="Q16" s="10" t="s">
        <v>71</v>
      </c>
      <c r="R16" s="13" t="s">
        <v>28</v>
      </c>
      <c r="S16" s="10" t="s">
        <v>45</v>
      </c>
      <c r="T16" s="10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</row>
    <row r="17" spans="1:252" s="16" customFormat="1" ht="360">
      <c r="A17" s="10" t="s">
        <v>39</v>
      </c>
      <c r="B17" s="10" t="s">
        <v>72</v>
      </c>
      <c r="C17" s="10" t="s">
        <v>24</v>
      </c>
      <c r="D17" s="10" t="s">
        <v>73</v>
      </c>
      <c r="E17" s="10">
        <f t="shared" si="0"/>
        <v>11</v>
      </c>
      <c r="F17" s="10"/>
      <c r="G17" s="10"/>
      <c r="H17" s="10"/>
      <c r="I17" s="10">
        <v>11</v>
      </c>
      <c r="J17" s="13" t="s">
        <v>25</v>
      </c>
      <c r="K17" s="10" t="s">
        <v>27</v>
      </c>
      <c r="L17" s="10"/>
      <c r="M17" s="10" t="s">
        <v>27</v>
      </c>
      <c r="N17" s="10" t="s">
        <v>27</v>
      </c>
      <c r="O17" s="10" t="s">
        <v>74</v>
      </c>
      <c r="P17" s="10" t="s">
        <v>36</v>
      </c>
      <c r="Q17" s="10" t="s">
        <v>75</v>
      </c>
      <c r="R17" s="13" t="s">
        <v>28</v>
      </c>
      <c r="S17" s="10" t="s">
        <v>45</v>
      </c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</row>
    <row r="18" spans="1:252" s="16" customFormat="1" ht="180">
      <c r="A18" s="10" t="s">
        <v>39</v>
      </c>
      <c r="B18" s="10" t="s">
        <v>76</v>
      </c>
      <c r="C18" s="10" t="s">
        <v>24</v>
      </c>
      <c r="D18" s="10" t="s">
        <v>77</v>
      </c>
      <c r="E18" s="10">
        <f t="shared" si="0"/>
        <v>4</v>
      </c>
      <c r="F18" s="10"/>
      <c r="G18" s="10"/>
      <c r="H18" s="10"/>
      <c r="I18" s="10">
        <v>4</v>
      </c>
      <c r="J18" s="13" t="s">
        <v>25</v>
      </c>
      <c r="K18" s="10" t="s">
        <v>27</v>
      </c>
      <c r="L18" s="10"/>
      <c r="M18" s="10" t="s">
        <v>27</v>
      </c>
      <c r="N18" s="10" t="s">
        <v>27</v>
      </c>
      <c r="O18" s="10" t="s">
        <v>74</v>
      </c>
      <c r="P18" s="10" t="s">
        <v>36</v>
      </c>
      <c r="Q18" s="10" t="s">
        <v>78</v>
      </c>
      <c r="R18" s="13" t="s">
        <v>28</v>
      </c>
      <c r="S18" s="10" t="s">
        <v>45</v>
      </c>
      <c r="T18" s="10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</row>
    <row r="19" spans="1:252" s="16" customFormat="1" ht="144">
      <c r="A19" s="10" t="s">
        <v>39</v>
      </c>
      <c r="B19" s="10" t="s">
        <v>79</v>
      </c>
      <c r="C19" s="10" t="s">
        <v>24</v>
      </c>
      <c r="D19" s="10" t="s">
        <v>80</v>
      </c>
      <c r="E19" s="10">
        <f t="shared" si="0"/>
        <v>2</v>
      </c>
      <c r="F19" s="10"/>
      <c r="G19" s="10"/>
      <c r="H19" s="10"/>
      <c r="I19" s="10">
        <v>2</v>
      </c>
      <c r="J19" s="13" t="s">
        <v>25</v>
      </c>
      <c r="K19" s="10" t="s">
        <v>27</v>
      </c>
      <c r="L19" s="10"/>
      <c r="M19" s="10" t="s">
        <v>27</v>
      </c>
      <c r="N19" s="10" t="s">
        <v>27</v>
      </c>
      <c r="O19" s="10" t="s">
        <v>74</v>
      </c>
      <c r="P19" s="10" t="s">
        <v>36</v>
      </c>
      <c r="Q19" s="10" t="s">
        <v>81</v>
      </c>
      <c r="R19" s="13" t="s">
        <v>28</v>
      </c>
      <c r="S19" s="10" t="s">
        <v>45</v>
      </c>
      <c r="T19" s="10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</row>
    <row r="20" spans="1:252" s="16" customFormat="1" ht="264">
      <c r="A20" s="10" t="s">
        <v>39</v>
      </c>
      <c r="B20" s="10" t="s">
        <v>82</v>
      </c>
      <c r="C20" s="10" t="s">
        <v>24</v>
      </c>
      <c r="D20" s="10" t="s">
        <v>30</v>
      </c>
      <c r="E20" s="10">
        <f t="shared" si="0"/>
        <v>8</v>
      </c>
      <c r="F20" s="10"/>
      <c r="G20" s="10"/>
      <c r="H20" s="10"/>
      <c r="I20" s="10">
        <v>8</v>
      </c>
      <c r="J20" s="13" t="s">
        <v>25</v>
      </c>
      <c r="K20" s="10" t="s">
        <v>27</v>
      </c>
      <c r="L20" s="10"/>
      <c r="M20" s="10" t="s">
        <v>27</v>
      </c>
      <c r="N20" s="10" t="s">
        <v>27</v>
      </c>
      <c r="O20" s="10" t="s">
        <v>74</v>
      </c>
      <c r="P20" s="10" t="s">
        <v>36</v>
      </c>
      <c r="Q20" s="10" t="s">
        <v>83</v>
      </c>
      <c r="R20" s="13" t="s">
        <v>28</v>
      </c>
      <c r="S20" s="10" t="s">
        <v>45</v>
      </c>
      <c r="T20" s="10"/>
    </row>
    <row r="21" spans="1:252" s="16" customFormat="1" ht="264">
      <c r="A21" s="10" t="s">
        <v>39</v>
      </c>
      <c r="B21" s="10" t="s">
        <v>84</v>
      </c>
      <c r="C21" s="10" t="s">
        <v>24</v>
      </c>
      <c r="D21" s="10" t="s">
        <v>30</v>
      </c>
      <c r="E21" s="10">
        <f t="shared" si="0"/>
        <v>8</v>
      </c>
      <c r="F21" s="10"/>
      <c r="G21" s="10"/>
      <c r="H21" s="10"/>
      <c r="I21" s="10">
        <v>8</v>
      </c>
      <c r="J21" s="13" t="s">
        <v>25</v>
      </c>
      <c r="K21" s="10" t="s">
        <v>27</v>
      </c>
      <c r="L21" s="10"/>
      <c r="M21" s="10" t="s">
        <v>27</v>
      </c>
      <c r="N21" s="10" t="s">
        <v>27</v>
      </c>
      <c r="O21" s="10" t="s">
        <v>74</v>
      </c>
      <c r="P21" s="10" t="s">
        <v>36</v>
      </c>
      <c r="Q21" s="10" t="s">
        <v>85</v>
      </c>
      <c r="R21" s="13" t="s">
        <v>28</v>
      </c>
      <c r="S21" s="10" t="s">
        <v>45</v>
      </c>
      <c r="T21" s="10"/>
    </row>
    <row r="22" spans="1:252" s="16" customFormat="1" ht="168">
      <c r="A22" s="10" t="s">
        <v>39</v>
      </c>
      <c r="B22" s="10" t="s">
        <v>86</v>
      </c>
      <c r="C22" s="10" t="s">
        <v>24</v>
      </c>
      <c r="D22" s="10" t="s">
        <v>30</v>
      </c>
      <c r="E22" s="10">
        <f t="shared" si="0"/>
        <v>8</v>
      </c>
      <c r="F22" s="10">
        <v>8</v>
      </c>
      <c r="G22" s="10"/>
      <c r="H22" s="10"/>
      <c r="I22" s="10"/>
      <c r="J22" s="13" t="s">
        <v>25</v>
      </c>
      <c r="K22" s="10" t="s">
        <v>27</v>
      </c>
      <c r="L22" s="10"/>
      <c r="M22" s="10" t="s">
        <v>27</v>
      </c>
      <c r="N22" s="10" t="s">
        <v>27</v>
      </c>
      <c r="O22" s="10" t="s">
        <v>74</v>
      </c>
      <c r="P22" s="10" t="s">
        <v>36</v>
      </c>
      <c r="Q22" s="10" t="s">
        <v>87</v>
      </c>
      <c r="R22" s="13" t="s">
        <v>28</v>
      </c>
      <c r="S22" s="10" t="s">
        <v>45</v>
      </c>
      <c r="T22" s="10"/>
    </row>
    <row r="23" spans="1:252" s="16" customFormat="1" ht="240">
      <c r="A23" s="10" t="s">
        <v>39</v>
      </c>
      <c r="B23" s="10" t="s">
        <v>88</v>
      </c>
      <c r="C23" s="10" t="s">
        <v>24</v>
      </c>
      <c r="D23" s="10" t="s">
        <v>30</v>
      </c>
      <c r="E23" s="10">
        <f t="shared" si="0"/>
        <v>8</v>
      </c>
      <c r="F23" s="10">
        <v>8</v>
      </c>
      <c r="G23" s="10"/>
      <c r="H23" s="10"/>
      <c r="I23" s="10"/>
      <c r="J23" s="13" t="s">
        <v>25</v>
      </c>
      <c r="K23" s="10" t="s">
        <v>27</v>
      </c>
      <c r="L23" s="10"/>
      <c r="M23" s="10" t="s">
        <v>27</v>
      </c>
      <c r="N23" s="10" t="s">
        <v>27</v>
      </c>
      <c r="O23" s="10" t="s">
        <v>74</v>
      </c>
      <c r="P23" s="10" t="s">
        <v>36</v>
      </c>
      <c r="Q23" s="10" t="s">
        <v>89</v>
      </c>
      <c r="R23" s="13" t="s">
        <v>28</v>
      </c>
      <c r="S23" s="10" t="s">
        <v>45</v>
      </c>
      <c r="T23" s="10"/>
    </row>
    <row r="24" spans="1:252" s="16" customFormat="1" ht="216">
      <c r="A24" s="10" t="s">
        <v>39</v>
      </c>
      <c r="B24" s="10" t="s">
        <v>90</v>
      </c>
      <c r="C24" s="10" t="s">
        <v>24</v>
      </c>
      <c r="D24" s="10" t="s">
        <v>30</v>
      </c>
      <c r="E24" s="10">
        <f t="shared" si="0"/>
        <v>8</v>
      </c>
      <c r="F24" s="10">
        <v>8</v>
      </c>
      <c r="G24" s="10"/>
      <c r="H24" s="10"/>
      <c r="I24" s="10"/>
      <c r="J24" s="13" t="s">
        <v>25</v>
      </c>
      <c r="K24" s="10" t="s">
        <v>27</v>
      </c>
      <c r="L24" s="10"/>
      <c r="M24" s="10" t="s">
        <v>27</v>
      </c>
      <c r="N24" s="10" t="s">
        <v>27</v>
      </c>
      <c r="O24" s="10" t="s">
        <v>74</v>
      </c>
      <c r="P24" s="10" t="s">
        <v>36</v>
      </c>
      <c r="Q24" s="10" t="s">
        <v>91</v>
      </c>
      <c r="R24" s="13" t="s">
        <v>28</v>
      </c>
      <c r="S24" s="10" t="s">
        <v>45</v>
      </c>
      <c r="T24" s="10"/>
    </row>
    <row r="25" spans="1:252" s="16" customFormat="1" ht="144">
      <c r="A25" s="10" t="s">
        <v>39</v>
      </c>
      <c r="B25" s="10" t="s">
        <v>92</v>
      </c>
      <c r="C25" s="10" t="s">
        <v>24</v>
      </c>
      <c r="D25" s="10" t="s">
        <v>93</v>
      </c>
      <c r="E25" s="10">
        <f t="shared" si="0"/>
        <v>5</v>
      </c>
      <c r="F25" s="10">
        <v>5</v>
      </c>
      <c r="G25" s="10"/>
      <c r="H25" s="10"/>
      <c r="I25" s="10"/>
      <c r="J25" s="13" t="s">
        <v>25</v>
      </c>
      <c r="K25" s="10" t="s">
        <v>27</v>
      </c>
      <c r="L25" s="10"/>
      <c r="M25" s="10" t="s">
        <v>27</v>
      </c>
      <c r="N25" s="10" t="s">
        <v>27</v>
      </c>
      <c r="O25" s="10" t="s">
        <v>94</v>
      </c>
      <c r="P25" s="10" t="s">
        <v>95</v>
      </c>
      <c r="Q25" s="10" t="s">
        <v>96</v>
      </c>
      <c r="R25" s="13" t="s">
        <v>28</v>
      </c>
      <c r="S25" s="10" t="s">
        <v>45</v>
      </c>
      <c r="T25" s="10" t="s">
        <v>35</v>
      </c>
    </row>
    <row r="26" spans="1:252" s="16" customFormat="1" ht="84">
      <c r="A26" s="10" t="s">
        <v>39</v>
      </c>
      <c r="B26" s="10" t="s">
        <v>97</v>
      </c>
      <c r="C26" s="10" t="s">
        <v>24</v>
      </c>
      <c r="D26" s="10" t="s">
        <v>29</v>
      </c>
      <c r="E26" s="10">
        <f t="shared" si="0"/>
        <v>2</v>
      </c>
      <c r="F26" s="10"/>
      <c r="G26" s="10"/>
      <c r="H26" s="10"/>
      <c r="I26" s="10">
        <v>2</v>
      </c>
      <c r="J26" s="13" t="s">
        <v>25</v>
      </c>
      <c r="K26" s="10" t="s">
        <v>27</v>
      </c>
      <c r="L26" s="10"/>
      <c r="M26" s="10" t="s">
        <v>27</v>
      </c>
      <c r="N26" s="10" t="s">
        <v>27</v>
      </c>
      <c r="O26" s="10" t="s">
        <v>74</v>
      </c>
      <c r="P26" s="10" t="s">
        <v>95</v>
      </c>
      <c r="Q26" s="10" t="s">
        <v>98</v>
      </c>
      <c r="R26" s="13" t="s">
        <v>28</v>
      </c>
      <c r="S26" s="10" t="s">
        <v>45</v>
      </c>
      <c r="T26" s="10"/>
    </row>
    <row r="27" spans="1:252" s="16" customFormat="1" ht="132">
      <c r="A27" s="10" t="s">
        <v>39</v>
      </c>
      <c r="B27" s="10" t="s">
        <v>99</v>
      </c>
      <c r="C27" s="10" t="s">
        <v>24</v>
      </c>
      <c r="D27" s="10" t="s">
        <v>34</v>
      </c>
      <c r="E27" s="10">
        <v>1</v>
      </c>
      <c r="F27" s="10"/>
      <c r="G27" s="10">
        <v>1</v>
      </c>
      <c r="H27" s="10"/>
      <c r="I27" s="10"/>
      <c r="J27" s="13" t="s">
        <v>25</v>
      </c>
      <c r="K27" s="11" t="s">
        <v>26</v>
      </c>
      <c r="L27" s="10"/>
      <c r="M27" s="10" t="s">
        <v>42</v>
      </c>
      <c r="N27" s="10" t="s">
        <v>42</v>
      </c>
      <c r="O27" s="10" t="s">
        <v>100</v>
      </c>
      <c r="P27" s="10" t="s">
        <v>36</v>
      </c>
      <c r="Q27" s="10" t="s">
        <v>98</v>
      </c>
      <c r="R27" s="13" t="s">
        <v>28</v>
      </c>
      <c r="S27" s="10" t="s">
        <v>45</v>
      </c>
      <c r="T27" s="17" t="s">
        <v>35</v>
      </c>
    </row>
    <row r="28" spans="1:252" s="16" customFormat="1" ht="84">
      <c r="A28" s="10" t="s">
        <v>39</v>
      </c>
      <c r="B28" s="10" t="s">
        <v>99</v>
      </c>
      <c r="C28" s="10" t="s">
        <v>24</v>
      </c>
      <c r="D28" s="10" t="s">
        <v>101</v>
      </c>
      <c r="E28" s="10">
        <v>1</v>
      </c>
      <c r="F28" s="10"/>
      <c r="G28" s="10">
        <v>1</v>
      </c>
      <c r="H28" s="10"/>
      <c r="I28" s="10"/>
      <c r="J28" s="13" t="s">
        <v>25</v>
      </c>
      <c r="K28" s="11" t="s">
        <v>26</v>
      </c>
      <c r="L28" s="10"/>
      <c r="M28" s="10" t="s">
        <v>42</v>
      </c>
      <c r="N28" s="10" t="s">
        <v>42</v>
      </c>
      <c r="O28" s="10" t="s">
        <v>102</v>
      </c>
      <c r="P28" s="10" t="s">
        <v>36</v>
      </c>
      <c r="Q28" s="10" t="s">
        <v>98</v>
      </c>
      <c r="R28" s="13" t="s">
        <v>28</v>
      </c>
      <c r="S28" s="10" t="s">
        <v>45</v>
      </c>
      <c r="T28" s="17"/>
    </row>
    <row r="29" spans="1:252" s="16" customFormat="1" ht="84">
      <c r="A29" s="10" t="s">
        <v>39</v>
      </c>
      <c r="B29" s="10" t="s">
        <v>103</v>
      </c>
      <c r="C29" s="10" t="s">
        <v>24</v>
      </c>
      <c r="D29" s="10" t="s">
        <v>104</v>
      </c>
      <c r="E29" s="10">
        <v>2</v>
      </c>
      <c r="F29" s="10"/>
      <c r="G29" s="10">
        <v>2</v>
      </c>
      <c r="H29" s="10"/>
      <c r="I29" s="10"/>
      <c r="J29" s="13" t="s">
        <v>25</v>
      </c>
      <c r="K29" s="11" t="s">
        <v>26</v>
      </c>
      <c r="L29" s="10"/>
      <c r="M29" s="10" t="s">
        <v>42</v>
      </c>
      <c r="N29" s="10" t="s">
        <v>42</v>
      </c>
      <c r="O29" s="10" t="s">
        <v>102</v>
      </c>
      <c r="P29" s="10" t="s">
        <v>36</v>
      </c>
      <c r="Q29" s="10" t="s">
        <v>98</v>
      </c>
      <c r="R29" s="13" t="s">
        <v>28</v>
      </c>
      <c r="S29" s="10" t="s">
        <v>45</v>
      </c>
      <c r="T29" s="10"/>
    </row>
    <row r="30" spans="1:252" s="16" customFormat="1" ht="84">
      <c r="A30" s="10" t="s">
        <v>39</v>
      </c>
      <c r="B30" s="10" t="s">
        <v>103</v>
      </c>
      <c r="C30" s="10" t="s">
        <v>24</v>
      </c>
      <c r="D30" s="10" t="s">
        <v>105</v>
      </c>
      <c r="E30" s="10">
        <v>3</v>
      </c>
      <c r="F30" s="10"/>
      <c r="G30" s="10">
        <v>3</v>
      </c>
      <c r="H30" s="10"/>
      <c r="I30" s="10"/>
      <c r="J30" s="13" t="s">
        <v>25</v>
      </c>
      <c r="K30" s="11" t="s">
        <v>26</v>
      </c>
      <c r="L30" s="10"/>
      <c r="M30" s="10" t="s">
        <v>42</v>
      </c>
      <c r="N30" s="10" t="s">
        <v>42</v>
      </c>
      <c r="O30" s="10" t="s">
        <v>102</v>
      </c>
      <c r="P30" s="10" t="s">
        <v>36</v>
      </c>
      <c r="Q30" s="10" t="s">
        <v>98</v>
      </c>
      <c r="R30" s="13" t="s">
        <v>28</v>
      </c>
      <c r="S30" s="10" t="s">
        <v>45</v>
      </c>
      <c r="T30" s="10"/>
    </row>
    <row r="31" spans="1:252" s="16" customFormat="1" ht="84">
      <c r="A31" s="10" t="s">
        <v>39</v>
      </c>
      <c r="B31" s="10" t="s">
        <v>103</v>
      </c>
      <c r="C31" s="10" t="s">
        <v>24</v>
      </c>
      <c r="D31" s="10" t="s">
        <v>106</v>
      </c>
      <c r="E31" s="10">
        <v>2</v>
      </c>
      <c r="F31" s="10">
        <v>2</v>
      </c>
      <c r="G31" s="10"/>
      <c r="H31" s="10"/>
      <c r="I31" s="10"/>
      <c r="J31" s="13" t="s">
        <v>25</v>
      </c>
      <c r="K31" s="11" t="s">
        <v>26</v>
      </c>
      <c r="L31" s="10"/>
      <c r="M31" s="10" t="s">
        <v>42</v>
      </c>
      <c r="N31" s="10" t="s">
        <v>42</v>
      </c>
      <c r="O31" s="10" t="s">
        <v>102</v>
      </c>
      <c r="P31" s="10" t="s">
        <v>36</v>
      </c>
      <c r="Q31" s="10" t="s">
        <v>98</v>
      </c>
      <c r="R31" s="13" t="s">
        <v>28</v>
      </c>
      <c r="S31" s="10" t="s">
        <v>45</v>
      </c>
      <c r="T31" s="10"/>
    </row>
    <row r="32" spans="1:252" s="16" customFormat="1" ht="84">
      <c r="A32" s="10" t="s">
        <v>39</v>
      </c>
      <c r="B32" s="10" t="s">
        <v>103</v>
      </c>
      <c r="C32" s="10" t="s">
        <v>24</v>
      </c>
      <c r="D32" s="10" t="s">
        <v>107</v>
      </c>
      <c r="E32" s="10">
        <v>3</v>
      </c>
      <c r="F32" s="10">
        <v>3</v>
      </c>
      <c r="G32" s="10"/>
      <c r="H32" s="10"/>
      <c r="I32" s="10"/>
      <c r="J32" s="13" t="s">
        <v>25</v>
      </c>
      <c r="K32" s="11" t="s">
        <v>26</v>
      </c>
      <c r="L32" s="10"/>
      <c r="M32" s="10" t="s">
        <v>42</v>
      </c>
      <c r="N32" s="10" t="s">
        <v>42</v>
      </c>
      <c r="O32" s="10" t="s">
        <v>102</v>
      </c>
      <c r="P32" s="10" t="s">
        <v>36</v>
      </c>
      <c r="Q32" s="10" t="s">
        <v>98</v>
      </c>
      <c r="R32" s="13" t="s">
        <v>28</v>
      </c>
      <c r="S32" s="10" t="s">
        <v>45</v>
      </c>
      <c r="T32" s="10"/>
    </row>
    <row r="33" spans="1:20" s="16" customFormat="1" ht="132">
      <c r="A33" s="10" t="s">
        <v>39</v>
      </c>
      <c r="B33" s="10" t="s">
        <v>108</v>
      </c>
      <c r="C33" s="10" t="s">
        <v>24</v>
      </c>
      <c r="D33" s="10" t="s">
        <v>109</v>
      </c>
      <c r="E33" s="10">
        <v>6</v>
      </c>
      <c r="F33" s="10">
        <v>6</v>
      </c>
      <c r="G33" s="10"/>
      <c r="H33" s="10"/>
      <c r="I33" s="10"/>
      <c r="J33" s="13" t="s">
        <v>25</v>
      </c>
      <c r="K33" s="11" t="s">
        <v>26</v>
      </c>
      <c r="L33" s="10"/>
      <c r="M33" s="10" t="s">
        <v>42</v>
      </c>
      <c r="N33" s="10" t="s">
        <v>42</v>
      </c>
      <c r="O33" s="10" t="s">
        <v>102</v>
      </c>
      <c r="P33" s="10" t="s">
        <v>36</v>
      </c>
      <c r="Q33" s="10" t="s">
        <v>110</v>
      </c>
      <c r="R33" s="13" t="s">
        <v>28</v>
      </c>
      <c r="S33" s="10" t="s">
        <v>45</v>
      </c>
      <c r="T33" s="10"/>
    </row>
    <row r="34" spans="1:20" s="16" customFormat="1" ht="132">
      <c r="A34" s="10" t="s">
        <v>39</v>
      </c>
      <c r="B34" s="10" t="s">
        <v>111</v>
      </c>
      <c r="C34" s="10" t="s">
        <v>24</v>
      </c>
      <c r="D34" s="10" t="s">
        <v>112</v>
      </c>
      <c r="E34" s="10">
        <v>6</v>
      </c>
      <c r="F34" s="10"/>
      <c r="G34" s="10"/>
      <c r="H34" s="10"/>
      <c r="I34" s="10">
        <v>6</v>
      </c>
      <c r="J34" s="13" t="s">
        <v>25</v>
      </c>
      <c r="K34" s="11" t="s">
        <v>26</v>
      </c>
      <c r="L34" s="10"/>
      <c r="M34" s="10" t="s">
        <v>42</v>
      </c>
      <c r="N34" s="10" t="s">
        <v>42</v>
      </c>
      <c r="O34" s="10" t="s">
        <v>102</v>
      </c>
      <c r="P34" s="10" t="s">
        <v>36</v>
      </c>
      <c r="Q34" s="10" t="s">
        <v>110</v>
      </c>
      <c r="R34" s="13" t="s">
        <v>28</v>
      </c>
      <c r="S34" s="10" t="s">
        <v>45</v>
      </c>
      <c r="T34" s="10"/>
    </row>
    <row r="35" spans="1:20" s="16" customFormat="1" ht="132">
      <c r="A35" s="10" t="s">
        <v>39</v>
      </c>
      <c r="B35" s="10" t="s">
        <v>113</v>
      </c>
      <c r="C35" s="10" t="s">
        <v>24</v>
      </c>
      <c r="D35" s="10" t="s">
        <v>114</v>
      </c>
      <c r="E35" s="10">
        <v>3</v>
      </c>
      <c r="F35" s="10">
        <v>3</v>
      </c>
      <c r="G35" s="10"/>
      <c r="H35" s="10"/>
      <c r="I35" s="10"/>
      <c r="J35" s="13" t="s">
        <v>25</v>
      </c>
      <c r="K35" s="11" t="s">
        <v>26</v>
      </c>
      <c r="L35" s="10"/>
      <c r="M35" s="10" t="s">
        <v>42</v>
      </c>
      <c r="N35" s="10" t="s">
        <v>42</v>
      </c>
      <c r="O35" s="10" t="s">
        <v>102</v>
      </c>
      <c r="P35" s="10" t="s">
        <v>36</v>
      </c>
      <c r="Q35" s="10" t="s">
        <v>115</v>
      </c>
      <c r="R35" s="13" t="s">
        <v>28</v>
      </c>
      <c r="S35" s="10" t="s">
        <v>45</v>
      </c>
      <c r="T35" s="10"/>
    </row>
    <row r="36" spans="1:20" s="16" customFormat="1" ht="132">
      <c r="A36" s="10" t="s">
        <v>39</v>
      </c>
      <c r="B36" s="10" t="s">
        <v>116</v>
      </c>
      <c r="C36" s="10" t="s">
        <v>24</v>
      </c>
      <c r="D36" s="10" t="s">
        <v>33</v>
      </c>
      <c r="E36" s="10">
        <v>3</v>
      </c>
      <c r="F36" s="10">
        <v>3</v>
      </c>
      <c r="G36" s="10"/>
      <c r="H36" s="10"/>
      <c r="I36" s="10"/>
      <c r="J36" s="13" t="s">
        <v>25</v>
      </c>
      <c r="K36" s="11" t="s">
        <v>26</v>
      </c>
      <c r="L36" s="10"/>
      <c r="M36" s="10" t="s">
        <v>42</v>
      </c>
      <c r="N36" s="10" t="s">
        <v>42</v>
      </c>
      <c r="O36" s="10" t="s">
        <v>102</v>
      </c>
      <c r="P36" s="10" t="s">
        <v>36</v>
      </c>
      <c r="Q36" s="10" t="s">
        <v>115</v>
      </c>
      <c r="R36" s="13" t="s">
        <v>28</v>
      </c>
      <c r="S36" s="10" t="s">
        <v>45</v>
      </c>
      <c r="T36" s="10"/>
    </row>
    <row r="37" spans="1:20" s="16" customFormat="1" ht="132">
      <c r="A37" s="10" t="s">
        <v>39</v>
      </c>
      <c r="B37" s="10" t="s">
        <v>117</v>
      </c>
      <c r="C37" s="10" t="s">
        <v>24</v>
      </c>
      <c r="D37" s="10" t="s">
        <v>37</v>
      </c>
      <c r="E37" s="10">
        <v>4</v>
      </c>
      <c r="F37" s="10"/>
      <c r="G37" s="10">
        <v>4</v>
      </c>
      <c r="H37" s="10"/>
      <c r="I37" s="10"/>
      <c r="J37" s="13" t="s">
        <v>25</v>
      </c>
      <c r="K37" s="11" t="s">
        <v>26</v>
      </c>
      <c r="L37" s="10"/>
      <c r="M37" s="10" t="s">
        <v>42</v>
      </c>
      <c r="N37" s="10" t="s">
        <v>42</v>
      </c>
      <c r="O37" s="10" t="s">
        <v>102</v>
      </c>
      <c r="P37" s="10" t="s">
        <v>36</v>
      </c>
      <c r="Q37" s="10" t="s">
        <v>118</v>
      </c>
      <c r="R37" s="13" t="s">
        <v>28</v>
      </c>
      <c r="S37" s="10" t="s">
        <v>45</v>
      </c>
      <c r="T37" s="10"/>
    </row>
    <row r="38" spans="1:20" s="16" customFormat="1" ht="132">
      <c r="A38" s="10" t="s">
        <v>39</v>
      </c>
      <c r="B38" s="10" t="s">
        <v>119</v>
      </c>
      <c r="C38" s="10" t="s">
        <v>24</v>
      </c>
      <c r="D38" s="10" t="s">
        <v>120</v>
      </c>
      <c r="E38" s="10">
        <v>7</v>
      </c>
      <c r="F38" s="10"/>
      <c r="G38" s="10">
        <v>7</v>
      </c>
      <c r="H38" s="10"/>
      <c r="I38" s="10"/>
      <c r="J38" s="13" t="s">
        <v>25</v>
      </c>
      <c r="K38" s="11" t="s">
        <v>26</v>
      </c>
      <c r="L38" s="10"/>
      <c r="M38" s="10" t="s">
        <v>42</v>
      </c>
      <c r="N38" s="10" t="s">
        <v>42</v>
      </c>
      <c r="O38" s="10" t="s">
        <v>102</v>
      </c>
      <c r="P38" s="10" t="s">
        <v>36</v>
      </c>
      <c r="Q38" s="10" t="s">
        <v>121</v>
      </c>
      <c r="R38" s="13" t="s">
        <v>28</v>
      </c>
      <c r="S38" s="10" t="s">
        <v>45</v>
      </c>
      <c r="T38" s="10"/>
    </row>
    <row r="39" spans="1:20" s="14" customFormat="1" ht="12">
      <c r="A39" s="12" t="s">
        <v>38</v>
      </c>
      <c r="B39" s="12"/>
      <c r="C39" s="12"/>
      <c r="D39" s="12"/>
      <c r="E39" s="10">
        <f>SUM(E6:E38)</f>
        <v>167</v>
      </c>
      <c r="F39" s="10">
        <f>SUM(F6:F38)</f>
        <v>46</v>
      </c>
      <c r="G39" s="10">
        <f>SUM(G6:G38)</f>
        <v>66</v>
      </c>
      <c r="H39" s="10">
        <f>SUM(H6:H38)</f>
        <v>0</v>
      </c>
      <c r="I39" s="10">
        <f>SUM(I6:I38)</f>
        <v>55</v>
      </c>
      <c r="J39" s="13"/>
      <c r="K39" s="10"/>
      <c r="L39" s="10"/>
      <c r="M39" s="10"/>
      <c r="N39" s="10"/>
      <c r="O39" s="10"/>
      <c r="P39" s="10"/>
      <c r="Q39" s="10"/>
      <c r="R39" s="13"/>
      <c r="S39" s="10"/>
      <c r="T39" s="10"/>
    </row>
  </sheetData>
  <mergeCells count="18">
    <mergeCell ref="A39:D39"/>
    <mergeCell ref="E4:E5"/>
    <mergeCell ref="G4:G5"/>
    <mergeCell ref="H4:H5"/>
    <mergeCell ref="I4:I5"/>
    <mergeCell ref="K3:K5"/>
    <mergeCell ref="L3:N3"/>
    <mergeCell ref="O3:O5"/>
    <mergeCell ref="P3:P5"/>
    <mergeCell ref="Q3:Q5"/>
    <mergeCell ref="R3:R5"/>
    <mergeCell ref="A1:T1"/>
    <mergeCell ref="A2:A5"/>
    <mergeCell ref="B2:B5"/>
    <mergeCell ref="D2:D5"/>
    <mergeCell ref="J2:R2"/>
    <mergeCell ref="T2:T5"/>
    <mergeCell ref="J3:J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2021-05-21T01:57:58Z</dcterms:modified>
</cp:coreProperties>
</file>