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55" i="1"/>
  <c r="H55"/>
  <c r="G55"/>
  <c r="F55"/>
  <c r="E54"/>
  <c r="E53"/>
  <c r="E52"/>
  <c r="E51"/>
  <c r="E50"/>
  <c r="E49"/>
  <c r="E48"/>
  <c r="E47"/>
  <c r="E46"/>
  <c r="E44"/>
  <c r="E43"/>
  <c r="E42"/>
  <c r="E41"/>
  <c r="E40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5" s="1"/>
</calcChain>
</file>

<file path=xl/sharedStrings.xml><?xml version="1.0" encoding="utf-8"?>
<sst xmlns="http://schemas.openxmlformats.org/spreadsheetml/2006/main" count="599" uniqueCount="241">
  <si>
    <t>2021年度通辽市教育系统公开招聘工作人员计划岗位表</t>
  </si>
  <si>
    <t>主管部门名称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</si>
  <si>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</si>
  <si>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</si>
  <si>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</si>
  <si>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</si>
  <si>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</si>
  <si>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</si>
  <si>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</si>
  <si>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</si>
  <si>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</si>
  <si>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专业</t>
  </si>
  <si>
    <t>执业
资格</t>
  </si>
  <si>
    <t>户籍</t>
  </si>
  <si>
    <t>其他条件</t>
  </si>
  <si>
    <t>是否允许二学位专业报考</t>
  </si>
  <si>
    <t>合计</t>
  </si>
  <si>
    <t>普通岗位</t>
  </si>
  <si>
    <t>项目生</t>
  </si>
  <si>
    <t>蒙汉兼通</t>
  </si>
  <si>
    <t>高校毕业生</t>
  </si>
  <si>
    <t>专科</t>
  </si>
  <si>
    <t>本科</t>
  </si>
  <si>
    <t>研究生</t>
  </si>
  <si>
    <t>通辽市教育局</t>
  </si>
  <si>
    <t>通辽第一中学</t>
  </si>
  <si>
    <t>公益一类</t>
  </si>
  <si>
    <t>高中生涯规划指导教师1</t>
  </si>
  <si>
    <t>普通高校全日制大学本科及以上</t>
  </si>
  <si>
    <t>学士及以上</t>
  </si>
  <si>
    <t>心理学类、马克思主义理论类、中国语言文学类、教育学类、新闻传播学类、公共管理类</t>
  </si>
  <si>
    <t>应用心理学、心理健康教育、教育领导与管理 、思想政治教育、公共管理、教育学、中国语言文学类</t>
  </si>
  <si>
    <t>高中教师资格证</t>
  </si>
  <si>
    <t>不限</t>
  </si>
  <si>
    <t>1.研究生要求本硕专业一致；2.笔试、面试语种使用国家通用语言文字</t>
  </si>
  <si>
    <t>否</t>
  </si>
  <si>
    <t>0475—6336110</t>
  </si>
  <si>
    <t>入职后从事男生住宿生管理工作</t>
  </si>
  <si>
    <t>政教干事1</t>
  </si>
  <si>
    <t>教育学类、计算机类、电子信息类</t>
  </si>
  <si>
    <t>教育学原理、教育史、教育技术学、计算机科学与技术类、电子科学与技术类</t>
  </si>
  <si>
    <t>入职后在政教处从事男学生管理工作</t>
  </si>
  <si>
    <t>政教干事2</t>
  </si>
  <si>
    <t>入职后在政教处从事女学生管理工作</t>
  </si>
  <si>
    <t>校医</t>
  </si>
  <si>
    <t>基础医学、临床医学、预防医学、中医学、中西医临床医学</t>
  </si>
  <si>
    <t>基础医学类、临床医学类、中西医结合类</t>
  </si>
  <si>
    <t>具有执业医师资格证书</t>
  </si>
  <si>
    <t>1.2年以上县级及以上医疗机构工作经历；2.研究生要求本硕专业一致；3.笔试、面试语种使用国家通用语言文字</t>
  </si>
  <si>
    <t>人事干事</t>
  </si>
  <si>
    <t>人力资源管理、信息管理与信息系统、劳动关系、信息资源管理、行政管理</t>
  </si>
  <si>
    <t>人力资源管理、行政管理</t>
  </si>
  <si>
    <t>1.研究生要求本硕专业一致；2.具有全国计算机等级考试一级及以上证书；3.笔试、面试语种使用国家通用语言文字</t>
  </si>
  <si>
    <t>入职后主要从事学校人事干事工作</t>
  </si>
  <si>
    <t>后勤管理员</t>
  </si>
  <si>
    <t>财务管理、采购管理、财务会计教育、资产评估、物流管理</t>
  </si>
  <si>
    <t>资产评估</t>
  </si>
  <si>
    <t>从事校园资产管理及后勤管理的相关工作</t>
  </si>
  <si>
    <t>通辽实验中学</t>
  </si>
  <si>
    <t>高中化学实验员</t>
  </si>
  <si>
    <t>全日制本科及以上</t>
  </si>
  <si>
    <t>化学、应用化学、化学教育专业</t>
  </si>
  <si>
    <t>有机化学</t>
  </si>
  <si>
    <t>具有高中化学教师资格证</t>
  </si>
  <si>
    <t>硕士研究生要求本硕专业一致</t>
  </si>
  <si>
    <t>0475-6342211</t>
  </si>
  <si>
    <t>总务干事</t>
  </si>
  <si>
    <t>全日制专科及以上</t>
  </si>
  <si>
    <t>英语、商务英语、数学与应用数学、汉语言文学</t>
  </si>
  <si>
    <t>学科教学（英语）、翻译、学科教学（数学）、中国语言学</t>
  </si>
  <si>
    <r>
      <t>具有</t>
    </r>
    <r>
      <rPr>
        <sz val="10"/>
        <color indexed="8"/>
        <rFont val="宋体"/>
        <charset val="134"/>
      </rPr>
      <t>中学</t>
    </r>
    <r>
      <rPr>
        <sz val="10"/>
        <color indexed="8"/>
        <rFont val="宋体"/>
        <charset val="134"/>
      </rPr>
      <t>英语、数学、语文教师资格证</t>
    </r>
  </si>
  <si>
    <t>1.有心理咨询师证；2.限女生；3.硕士研究生要求本硕专业一致；4.笔试、面试须使用国家通用语言文字。</t>
  </si>
  <si>
    <t>工作内容：总务备品管理、教职工工作期间其小幼学段子女放学后的管理、入住女生宿舍。</t>
  </si>
  <si>
    <t>教务干事</t>
  </si>
  <si>
    <t>具有中学英语、数学、语文教师资格证</t>
  </si>
  <si>
    <t>办公室干事</t>
  </si>
  <si>
    <t>新闻学、汉语言文学</t>
  </si>
  <si>
    <t>新闻学、中国语言文学</t>
  </si>
  <si>
    <t>1.普通话二级甲等及以上；2.全国计算机等级考试（NCRE）一级及以上。3.硕士研究生要求本硕专业一致。4.笔试、面试须使用国家通用语言文字。</t>
  </si>
  <si>
    <t>通辽新城第一中学</t>
  </si>
  <si>
    <t xml:space="preserve">人力资源管理、行政管理、汉语言文学、思想政治教育、法学
</t>
  </si>
  <si>
    <t xml:space="preserve">工商管理、行政管理、中国语言文学、学科教学（语文）、学科教学（思政）、法学
</t>
  </si>
  <si>
    <t>1.具有全国计算机等级考试（NCRE）一级及以上证书；2.笔试、面试须使用国家通用语言文字。</t>
  </si>
  <si>
    <t>0475-8888889</t>
  </si>
  <si>
    <t>会计</t>
  </si>
  <si>
    <t>会计学、
财务管理</t>
  </si>
  <si>
    <t>会计学、会计</t>
  </si>
  <si>
    <t>初级及以上会计职称证书</t>
  </si>
  <si>
    <t>笔试、面试须使用国家通用语言文字。</t>
  </si>
  <si>
    <t>通辽市工业职业学校</t>
  </si>
  <si>
    <t>公益二类</t>
  </si>
  <si>
    <t>中职思想政治</t>
  </si>
  <si>
    <t>学历学位证俱全的研究生及以上</t>
  </si>
  <si>
    <t xml:space="preserve">      
硕士及以上
</t>
  </si>
  <si>
    <r>
      <t>哲学、马克思主义哲学、中国哲学、外国哲学、学科教学（思政）、思想政治教育、</t>
    </r>
    <r>
      <rPr>
        <sz val="10"/>
        <rFont val="宋体"/>
        <charset val="134"/>
      </rPr>
      <t>政治学理论、政治学、中共党史、马克思主义理论、马克思主义基本原理</t>
    </r>
  </si>
  <si>
    <t>有中等职业学校或高级中学及以上思想政治教师资格证。</t>
  </si>
  <si>
    <t>1.要求本硕专业一致。
2.开考比例为2:1。</t>
  </si>
  <si>
    <t>中职历史</t>
  </si>
  <si>
    <t>中国古代史、中国近现代史、中国史、世界史、学科教学（历史）</t>
  </si>
  <si>
    <t>有中等职业学校或高级中学及以上历史教师资格证。</t>
  </si>
  <si>
    <t xml:space="preserve">
中职音乐
</t>
  </si>
  <si>
    <t>硕士及以上</t>
  </si>
  <si>
    <t>音乐、学科教学（音乐）</t>
  </si>
  <si>
    <t>1.要求本硕专业一致。
2.声乐方向。
3.开考比例为2:1。</t>
  </si>
  <si>
    <t>中职音乐（舞蹈）方向1</t>
  </si>
  <si>
    <t>舞蹈</t>
  </si>
  <si>
    <t>中职音乐（舞蹈）方向2</t>
  </si>
  <si>
    <t>1.要求本硕专业一致。
2.表演方向。3.开考比例为2:1。</t>
  </si>
  <si>
    <t>中职足球教练</t>
  </si>
  <si>
    <t>体育教育训练学、体育、体育教学、学科教学（体育）</t>
  </si>
  <si>
    <t>1.要求本硕专业一致。
2.足球方向。3.开考比例为2:1。</t>
  </si>
  <si>
    <t>中职会计
专业教师</t>
  </si>
  <si>
    <t>会计、会计学</t>
  </si>
  <si>
    <t>中职计算机
专业教师</t>
  </si>
  <si>
    <t>计算机科学与技术、计算机软件与理论、计算机应用技术、计算机系统结构、软件工程、电子科学与技术</t>
  </si>
  <si>
    <t>中职新能源汽车维修
专业教师</t>
  </si>
  <si>
    <t>车辆工程</t>
  </si>
  <si>
    <t>1.要求本硕专业一致。
2.不设开考比例。</t>
  </si>
  <si>
    <t>中职机械电子工程专业教师</t>
  </si>
  <si>
    <t>机械电子工程</t>
  </si>
  <si>
    <t>通辽市实验小学</t>
  </si>
  <si>
    <t>小学心理健康教育</t>
  </si>
  <si>
    <t>心理学、应用心理学</t>
  </si>
  <si>
    <t>小学教育、教育管理</t>
  </si>
  <si>
    <t>具有中小学心理与健康教师资格证</t>
  </si>
  <si>
    <t>0475-2736631</t>
  </si>
  <si>
    <t>小学体育（足球）</t>
  </si>
  <si>
    <t>体育教育、运动训练</t>
  </si>
  <si>
    <t>体育教育训练学、体育教学、体育</t>
  </si>
  <si>
    <t>具有中小学体育与健康教师资格证、足球教练员证D级及以上</t>
  </si>
  <si>
    <t>小学英语</t>
  </si>
  <si>
    <t>英语</t>
  </si>
  <si>
    <t>学科教学（英语）</t>
  </si>
  <si>
    <t>具有中小学英语教师资格证</t>
  </si>
  <si>
    <t>临床医学、预防医学</t>
  </si>
  <si>
    <t>具有医师执业资格证书</t>
  </si>
  <si>
    <t>1.2年以上县级及以上医疗机构工作经历；2.笔试、面试须使用国家通用语言文字。</t>
  </si>
  <si>
    <t>通辽市蒙古族学校</t>
  </si>
  <si>
    <t>初中蒙授体育与健康</t>
  </si>
  <si>
    <t>大学本科
及以上</t>
  </si>
  <si>
    <t>体育教育、运动训练
武术与民族传统体育、民族传统体育</t>
  </si>
  <si>
    <t>体育教育训练学、
民族传统体育学、学科教学（体育）</t>
  </si>
  <si>
    <t>具有中学相关学科教师资格证书</t>
  </si>
  <si>
    <t>小学蒙授体育与健康</t>
  </si>
  <si>
    <t>具有中小学相关学科教师资格证书</t>
  </si>
  <si>
    <t>小学蒙授音乐</t>
  </si>
  <si>
    <t>音乐表演、音乐学、
舞蹈表演</t>
  </si>
  <si>
    <t>音乐学、学科教学（音乐）</t>
  </si>
  <si>
    <t>具有中小学音乐学科教师资格证书</t>
  </si>
  <si>
    <t>小学蒙授美术</t>
  </si>
  <si>
    <t>美术学、绘画、雕塑</t>
  </si>
  <si>
    <t>美术学、学科教学（美术）</t>
  </si>
  <si>
    <t>具有中小学美术学科教师资格证书</t>
  </si>
  <si>
    <t>小学语文</t>
  </si>
  <si>
    <t>汉语言文学、汉语言、汉语国际教育、对外汉语、古典文献学、古典文献</t>
  </si>
  <si>
    <t>中国语言文学、语言学及应用语言学、中国古典文献学、中国古代文学、中国当代文学、学科教学（语文）</t>
  </si>
  <si>
    <t>具有中小学语文学科教师资格证书</t>
  </si>
  <si>
    <t>小学道德与法治</t>
  </si>
  <si>
    <t>哲学、经济学、法学、
思想政治教育</t>
  </si>
  <si>
    <t>政治经济学、法学理论、政治学理论、社会学、思想政治教育、学科教学（思政）</t>
  </si>
  <si>
    <t>初中语文</t>
  </si>
  <si>
    <t>具有中学语文学科教师资格证书</t>
  </si>
  <si>
    <t>初中历史</t>
  </si>
  <si>
    <t>历史学、世界史、
世界历史、考古学</t>
  </si>
  <si>
    <t>历史学、中国历史学、中国近代史、世界史、学科教学（历史）</t>
  </si>
  <si>
    <t>具有中学历史学科教师资格证书</t>
  </si>
  <si>
    <t>通辽市特殊教育学校</t>
  </si>
  <si>
    <t>中职中餐烹饪实习指导</t>
  </si>
  <si>
    <t>全日制中职及以上学历</t>
  </si>
  <si>
    <t>烹饪相关专业</t>
  </si>
  <si>
    <t>中式烹调师中级工及以上职业资格证书</t>
  </si>
  <si>
    <t>1.三年以上企事业单位烹饪类专业工作经历；2.不设开考比例。</t>
  </si>
  <si>
    <t>0475-8330181</t>
  </si>
  <si>
    <t>会计学</t>
  </si>
  <si>
    <t>初级会计职称证书及以上</t>
  </si>
  <si>
    <t>1.2年以上企事业单位会计岗位工作经历；2.笔试、面试须使用国家通用语言文字。</t>
  </si>
  <si>
    <t>特殊教育语文（盲教育专业）</t>
  </si>
  <si>
    <t>普通高校全日制大学专科及以上</t>
  </si>
  <si>
    <t xml:space="preserve">特殊教育   </t>
  </si>
  <si>
    <t xml:space="preserve">特殊教育    
特殊教育学  </t>
  </si>
  <si>
    <t>具备教师资格</t>
  </si>
  <si>
    <t>1.精通盲文，能熟练运用盲文进行教育教学工作；2.不设开考比例。</t>
  </si>
  <si>
    <t>美发实习指导教师</t>
  </si>
  <si>
    <t>美发与形象设计</t>
  </si>
  <si>
    <t>美发相关专业</t>
  </si>
  <si>
    <t>美发师上岗证</t>
  </si>
  <si>
    <t>2年以上企事业单位美发类专业工作经历。</t>
  </si>
  <si>
    <t>临床医学专业</t>
  </si>
  <si>
    <t>内科学</t>
  </si>
  <si>
    <t>1.在县级及以上医疗机构工作满2年；2.不设开考比例；3.笔试、面试须使用国家通用语言文字。</t>
  </si>
  <si>
    <t>通辽市蒙古族幼儿园</t>
  </si>
  <si>
    <t>幼儿园舞蹈</t>
  </si>
  <si>
    <t>国民教育序列大专及以上</t>
  </si>
  <si>
    <t>舞蹈表演、舞蹈教育</t>
  </si>
  <si>
    <t>舞蹈学、舞蹈表演、舞蹈编导</t>
  </si>
  <si>
    <t>舞蹈学</t>
  </si>
  <si>
    <t>具有音乐学科教师资格证</t>
  </si>
  <si>
    <t>13644850005</t>
  </si>
  <si>
    <t>幼儿园美术</t>
  </si>
  <si>
    <t>美术教育</t>
  </si>
  <si>
    <t xml:space="preserve">美术学类            </t>
  </si>
  <si>
    <t>美术学</t>
  </si>
  <si>
    <t>具有美术学科教师资格证</t>
  </si>
  <si>
    <t>语文教育</t>
  </si>
  <si>
    <t>中国语言文学类</t>
  </si>
  <si>
    <t>汉语国际教育、中国少数民族语言文学、语言学及应用语言学</t>
  </si>
  <si>
    <t>具有语文学科教师资格证</t>
  </si>
  <si>
    <t>小学信息技术</t>
  </si>
  <si>
    <t>国民教育序列本科及以上</t>
  </si>
  <si>
    <t>电子信息工程、计算机科学与技术、网络工程</t>
  </si>
  <si>
    <t>计算机科学与技术、计算机应用技术</t>
  </si>
  <si>
    <t>具有信息技术学科教师资格证</t>
  </si>
  <si>
    <t>幼儿园</t>
  </si>
  <si>
    <t>学前教育</t>
  </si>
  <si>
    <t>学前教育学</t>
  </si>
  <si>
    <t>具有幼儿园教师资格证</t>
  </si>
  <si>
    <t>通辽市教育教研室</t>
  </si>
  <si>
    <t>1.具有2年及以上企事业行政单位会计岗位工作经历；2.笔试、面试须使用国家通用语言文字。</t>
  </si>
  <si>
    <t>0475-8252772</t>
  </si>
  <si>
    <t>阿拉腾文都苏编辑部</t>
  </si>
  <si>
    <t>高中化学</t>
  </si>
  <si>
    <t>研究生及以上</t>
  </si>
  <si>
    <t>化学</t>
  </si>
  <si>
    <t>具有高中化学教师资格</t>
  </si>
  <si>
    <t>高中蒙语文</t>
  </si>
  <si>
    <t>中国少数民族语言文学</t>
  </si>
  <si>
    <t>具有高中蒙语文教师资格；具有普通话三级甲等及以上等级证书。</t>
  </si>
  <si>
    <t>蒙古语授课岗位</t>
  </si>
  <si>
    <t>通辽市示范性综合实践基地暨通辽市少年军校</t>
  </si>
  <si>
    <t>高中社会实践</t>
  </si>
  <si>
    <t>全日制大学本科及以上</t>
  </si>
  <si>
    <t>农学；园艺；林学；园林；动物医学；动物科学</t>
  </si>
  <si>
    <t>作物栽培学与耕作学;作物遗传育种</t>
  </si>
  <si>
    <t>具有相关学科教师资格证书</t>
  </si>
  <si>
    <t>通辽市</t>
  </si>
  <si>
    <t>0475-7290037转8004</t>
  </si>
  <si>
    <t>高中思想政治</t>
  </si>
  <si>
    <t>思想政治教育；科学社会主义；中共共产党历史</t>
  </si>
  <si>
    <t xml:space="preserve">政治学理论；中共党史（含党的学说与党的建设）
</t>
  </si>
  <si>
    <t>具有高中思想政治教师资格证书</t>
  </si>
  <si>
    <t>小计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</si>
</sst>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Tahoma"/>
      <family val="2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/>
    <xf numFmtId="0" fontId="9" fillId="0" borderId="0"/>
  </cellStyleXfs>
  <cellXfs count="31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4">
    <cellStyle name="20% - 强调文字颜色 1" xfId="1" builtinId="30"/>
    <cellStyle name="常规" xfId="0" builtinId="0"/>
    <cellStyle name="常规 3" xfId="2"/>
    <cellStyle name="常规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5"/>
  <sheetViews>
    <sheetView tabSelected="1" workbookViewId="0">
      <selection activeCell="I7" sqref="I7"/>
    </sheetView>
  </sheetViews>
  <sheetFormatPr defaultRowHeight="13.5"/>
  <sheetData>
    <row r="1" spans="1:20" ht="22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 t="s">
        <v>6</v>
      </c>
      <c r="K2" s="2"/>
      <c r="L2" s="2"/>
      <c r="M2" s="2"/>
      <c r="N2" s="2"/>
      <c r="O2" s="2"/>
      <c r="P2" s="2"/>
      <c r="Q2" s="2"/>
      <c r="R2" s="2"/>
      <c r="S2" s="2" t="s">
        <v>7</v>
      </c>
      <c r="T2" s="2" t="s">
        <v>8</v>
      </c>
    </row>
    <row r="3" spans="1:20">
      <c r="A3" s="2"/>
      <c r="B3" s="2"/>
      <c r="C3" s="2"/>
      <c r="D3" s="2"/>
      <c r="E3" s="2"/>
      <c r="F3" s="2"/>
      <c r="G3" s="2"/>
      <c r="H3" s="2"/>
      <c r="I3" s="2"/>
      <c r="J3" s="2" t="s">
        <v>9</v>
      </c>
      <c r="K3" s="2" t="s">
        <v>10</v>
      </c>
      <c r="L3" s="2" t="s">
        <v>11</v>
      </c>
      <c r="M3" s="2"/>
      <c r="N3" s="2"/>
      <c r="O3" s="2" t="s">
        <v>12</v>
      </c>
      <c r="P3" s="2" t="s">
        <v>13</v>
      </c>
      <c r="Q3" s="2" t="s">
        <v>14</v>
      </c>
      <c r="R3" s="2" t="s">
        <v>15</v>
      </c>
      <c r="S3" s="2"/>
      <c r="T3" s="2"/>
    </row>
    <row r="4" spans="1:20">
      <c r="A4" s="2"/>
      <c r="B4" s="2"/>
      <c r="C4" s="2"/>
      <c r="D4" s="2"/>
      <c r="E4" s="2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2"/>
      <c r="K4" s="2"/>
      <c r="L4" s="4" t="s">
        <v>21</v>
      </c>
      <c r="M4" s="4" t="s">
        <v>22</v>
      </c>
      <c r="N4" s="4" t="s">
        <v>23</v>
      </c>
      <c r="O4" s="2"/>
      <c r="P4" s="2"/>
      <c r="Q4" s="2"/>
      <c r="R4" s="2"/>
      <c r="S4" s="2"/>
      <c r="T4" s="2"/>
    </row>
    <row r="5" spans="1:20">
      <c r="A5" s="5"/>
      <c r="B5" s="5"/>
      <c r="C5" s="5"/>
      <c r="D5" s="5"/>
      <c r="E5" s="5"/>
      <c r="F5" s="6"/>
      <c r="G5" s="6"/>
      <c r="H5" s="6"/>
      <c r="I5" s="6"/>
      <c r="J5" s="5"/>
      <c r="K5" s="5"/>
      <c r="L5" s="7" t="s">
        <v>11</v>
      </c>
      <c r="M5" s="7" t="s">
        <v>11</v>
      </c>
      <c r="N5" s="7" t="s">
        <v>11</v>
      </c>
      <c r="O5" s="5"/>
      <c r="P5" s="5"/>
      <c r="Q5" s="5"/>
      <c r="R5" s="5"/>
      <c r="S5" s="5"/>
      <c r="T5" s="5"/>
    </row>
    <row r="6" spans="1:20" ht="108">
      <c r="A6" s="8" t="s">
        <v>24</v>
      </c>
      <c r="B6" s="9" t="s">
        <v>25</v>
      </c>
      <c r="C6" s="10" t="s">
        <v>26</v>
      </c>
      <c r="D6" s="9" t="s">
        <v>27</v>
      </c>
      <c r="E6" s="10">
        <f>F6+G6+H6+I6</f>
        <v>2</v>
      </c>
      <c r="F6" s="10"/>
      <c r="G6" s="10">
        <v>1</v>
      </c>
      <c r="H6" s="10"/>
      <c r="I6" s="10">
        <v>1</v>
      </c>
      <c r="J6" s="9" t="s">
        <v>28</v>
      </c>
      <c r="K6" s="11" t="s">
        <v>29</v>
      </c>
      <c r="L6" s="12"/>
      <c r="M6" s="9" t="s">
        <v>30</v>
      </c>
      <c r="N6" s="13" t="s">
        <v>31</v>
      </c>
      <c r="O6" s="9" t="s">
        <v>32</v>
      </c>
      <c r="P6" s="10" t="s">
        <v>33</v>
      </c>
      <c r="Q6" s="14" t="s">
        <v>34</v>
      </c>
      <c r="R6" s="10" t="s">
        <v>35</v>
      </c>
      <c r="S6" s="9" t="s">
        <v>36</v>
      </c>
      <c r="T6" s="11" t="s">
        <v>37</v>
      </c>
    </row>
    <row r="7" spans="1:20" ht="84">
      <c r="A7" s="8" t="s">
        <v>24</v>
      </c>
      <c r="B7" s="9" t="s">
        <v>25</v>
      </c>
      <c r="C7" s="10" t="s">
        <v>26</v>
      </c>
      <c r="D7" s="9" t="s">
        <v>38</v>
      </c>
      <c r="E7" s="10">
        <f t="shared" ref="E7:E31" si="0">F7+G7+H7+I7</f>
        <v>1</v>
      </c>
      <c r="F7" s="10"/>
      <c r="G7" s="10"/>
      <c r="H7" s="10"/>
      <c r="I7" s="10">
        <v>1</v>
      </c>
      <c r="J7" s="9" t="s">
        <v>28</v>
      </c>
      <c r="K7" s="11" t="s">
        <v>29</v>
      </c>
      <c r="L7" s="12"/>
      <c r="M7" s="15" t="s">
        <v>39</v>
      </c>
      <c r="N7" s="15" t="s">
        <v>40</v>
      </c>
      <c r="O7" s="9" t="s">
        <v>32</v>
      </c>
      <c r="P7" s="10" t="s">
        <v>33</v>
      </c>
      <c r="Q7" s="14" t="s">
        <v>34</v>
      </c>
      <c r="R7" s="10" t="s">
        <v>35</v>
      </c>
      <c r="S7" s="9" t="s">
        <v>36</v>
      </c>
      <c r="T7" s="11" t="s">
        <v>41</v>
      </c>
    </row>
    <row r="8" spans="1:20" ht="84">
      <c r="A8" s="8" t="s">
        <v>24</v>
      </c>
      <c r="B8" s="9" t="s">
        <v>25</v>
      </c>
      <c r="C8" s="10" t="s">
        <v>26</v>
      </c>
      <c r="D8" s="9" t="s">
        <v>42</v>
      </c>
      <c r="E8" s="10">
        <f t="shared" si="0"/>
        <v>1</v>
      </c>
      <c r="F8" s="10">
        <v>1</v>
      </c>
      <c r="G8" s="10"/>
      <c r="H8" s="10"/>
      <c r="I8" s="10"/>
      <c r="J8" s="9" t="s">
        <v>28</v>
      </c>
      <c r="K8" s="11" t="s">
        <v>29</v>
      </c>
      <c r="L8" s="12"/>
      <c r="M8" s="15" t="s">
        <v>39</v>
      </c>
      <c r="N8" s="15" t="s">
        <v>40</v>
      </c>
      <c r="O8" s="9" t="s">
        <v>32</v>
      </c>
      <c r="P8" s="10" t="s">
        <v>33</v>
      </c>
      <c r="Q8" s="14" t="s">
        <v>34</v>
      </c>
      <c r="R8" s="10" t="s">
        <v>35</v>
      </c>
      <c r="S8" s="9" t="s">
        <v>36</v>
      </c>
      <c r="T8" s="11" t="s">
        <v>43</v>
      </c>
    </row>
    <row r="9" spans="1:20" ht="120">
      <c r="A9" s="8" t="s">
        <v>24</v>
      </c>
      <c r="B9" s="9" t="s">
        <v>25</v>
      </c>
      <c r="C9" s="10" t="s">
        <v>26</v>
      </c>
      <c r="D9" s="9" t="s">
        <v>44</v>
      </c>
      <c r="E9" s="10">
        <f t="shared" si="0"/>
        <v>2</v>
      </c>
      <c r="F9" s="10">
        <v>1</v>
      </c>
      <c r="G9" s="10">
        <v>1</v>
      </c>
      <c r="H9" s="10"/>
      <c r="I9" s="12"/>
      <c r="J9" s="9" t="s">
        <v>28</v>
      </c>
      <c r="K9" s="11" t="s">
        <v>29</v>
      </c>
      <c r="L9" s="12"/>
      <c r="M9" s="9" t="s">
        <v>45</v>
      </c>
      <c r="N9" s="9" t="s">
        <v>46</v>
      </c>
      <c r="O9" s="9" t="s">
        <v>47</v>
      </c>
      <c r="P9" s="10" t="s">
        <v>33</v>
      </c>
      <c r="Q9" s="14" t="s">
        <v>48</v>
      </c>
      <c r="R9" s="10" t="s">
        <v>35</v>
      </c>
      <c r="S9" s="9" t="s">
        <v>36</v>
      </c>
      <c r="T9" s="11"/>
    </row>
    <row r="10" spans="1:20" ht="132">
      <c r="A10" s="8" t="s">
        <v>24</v>
      </c>
      <c r="B10" s="9" t="s">
        <v>25</v>
      </c>
      <c r="C10" s="10" t="s">
        <v>26</v>
      </c>
      <c r="D10" s="9" t="s">
        <v>49</v>
      </c>
      <c r="E10" s="10">
        <f t="shared" si="0"/>
        <v>1</v>
      </c>
      <c r="F10" s="10"/>
      <c r="G10" s="10"/>
      <c r="H10" s="10"/>
      <c r="I10" s="10">
        <v>1</v>
      </c>
      <c r="J10" s="9" t="s">
        <v>28</v>
      </c>
      <c r="K10" s="11" t="s">
        <v>29</v>
      </c>
      <c r="L10" s="12"/>
      <c r="M10" s="9" t="s">
        <v>50</v>
      </c>
      <c r="N10" s="9" t="s">
        <v>51</v>
      </c>
      <c r="O10" s="10"/>
      <c r="P10" s="10" t="s">
        <v>33</v>
      </c>
      <c r="Q10" s="14" t="s">
        <v>52</v>
      </c>
      <c r="R10" s="10" t="s">
        <v>35</v>
      </c>
      <c r="S10" s="9" t="s">
        <v>36</v>
      </c>
      <c r="T10" s="16" t="s">
        <v>53</v>
      </c>
    </row>
    <row r="11" spans="1:20" ht="84">
      <c r="A11" s="8" t="s">
        <v>24</v>
      </c>
      <c r="B11" s="9" t="s">
        <v>25</v>
      </c>
      <c r="C11" s="10" t="s">
        <v>26</v>
      </c>
      <c r="D11" s="9" t="s">
        <v>54</v>
      </c>
      <c r="E11" s="10">
        <f t="shared" si="0"/>
        <v>1</v>
      </c>
      <c r="F11" s="10"/>
      <c r="G11" s="10">
        <v>1</v>
      </c>
      <c r="H11" s="10"/>
      <c r="I11" s="10"/>
      <c r="J11" s="9" t="s">
        <v>28</v>
      </c>
      <c r="K11" s="11" t="s">
        <v>29</v>
      </c>
      <c r="L11" s="12"/>
      <c r="M11" s="9" t="s">
        <v>55</v>
      </c>
      <c r="N11" s="10" t="s">
        <v>56</v>
      </c>
      <c r="O11" s="10"/>
      <c r="P11" s="10" t="s">
        <v>33</v>
      </c>
      <c r="Q11" s="14" t="s">
        <v>34</v>
      </c>
      <c r="R11" s="10" t="s">
        <v>35</v>
      </c>
      <c r="S11" s="9" t="s">
        <v>36</v>
      </c>
      <c r="T11" s="11" t="s">
        <v>57</v>
      </c>
    </row>
    <row r="12" spans="1:20" ht="36">
      <c r="A12" s="8" t="s">
        <v>24</v>
      </c>
      <c r="B12" s="17" t="s">
        <v>58</v>
      </c>
      <c r="C12" s="17" t="s">
        <v>26</v>
      </c>
      <c r="D12" s="17" t="s">
        <v>59</v>
      </c>
      <c r="E12" s="10">
        <f t="shared" si="0"/>
        <v>1</v>
      </c>
      <c r="F12" s="17">
        <v>1</v>
      </c>
      <c r="G12" s="17"/>
      <c r="H12" s="17"/>
      <c r="I12" s="17"/>
      <c r="J12" s="17" t="s">
        <v>60</v>
      </c>
      <c r="K12" s="17" t="s">
        <v>29</v>
      </c>
      <c r="L12" s="17"/>
      <c r="M12" s="17" t="s">
        <v>61</v>
      </c>
      <c r="N12" s="17" t="s">
        <v>62</v>
      </c>
      <c r="O12" s="17" t="s">
        <v>63</v>
      </c>
      <c r="P12" s="17" t="s">
        <v>33</v>
      </c>
      <c r="Q12" s="18" t="s">
        <v>64</v>
      </c>
      <c r="R12" s="17" t="s">
        <v>35</v>
      </c>
      <c r="S12" s="17" t="s">
        <v>65</v>
      </c>
      <c r="T12" s="17"/>
    </row>
    <row r="13" spans="1:20" ht="120">
      <c r="A13" s="8" t="s">
        <v>24</v>
      </c>
      <c r="B13" s="17" t="s">
        <v>58</v>
      </c>
      <c r="C13" s="17" t="s">
        <v>26</v>
      </c>
      <c r="D13" s="17" t="s">
        <v>66</v>
      </c>
      <c r="E13" s="10">
        <f t="shared" si="0"/>
        <v>1</v>
      </c>
      <c r="F13" s="17">
        <v>1</v>
      </c>
      <c r="G13" s="17"/>
      <c r="H13" s="17"/>
      <c r="I13" s="17"/>
      <c r="J13" s="17" t="s">
        <v>67</v>
      </c>
      <c r="K13" s="17"/>
      <c r="L13" s="17" t="s">
        <v>68</v>
      </c>
      <c r="M13" s="17" t="s">
        <v>68</v>
      </c>
      <c r="N13" s="17" t="s">
        <v>69</v>
      </c>
      <c r="O13" s="17" t="s">
        <v>70</v>
      </c>
      <c r="P13" s="17" t="s">
        <v>33</v>
      </c>
      <c r="Q13" s="18" t="s">
        <v>71</v>
      </c>
      <c r="R13" s="17" t="s">
        <v>35</v>
      </c>
      <c r="S13" s="17" t="s">
        <v>65</v>
      </c>
      <c r="T13" s="17" t="s">
        <v>72</v>
      </c>
    </row>
    <row r="14" spans="1:20" ht="84">
      <c r="A14" s="8" t="s">
        <v>24</v>
      </c>
      <c r="B14" s="17" t="s">
        <v>58</v>
      </c>
      <c r="C14" s="17" t="s">
        <v>26</v>
      </c>
      <c r="D14" s="17" t="s">
        <v>73</v>
      </c>
      <c r="E14" s="10">
        <f t="shared" si="0"/>
        <v>1</v>
      </c>
      <c r="F14" s="17">
        <v>1</v>
      </c>
      <c r="G14" s="17"/>
      <c r="H14" s="17"/>
      <c r="I14" s="17"/>
      <c r="J14" s="17" t="s">
        <v>60</v>
      </c>
      <c r="K14" s="17" t="s">
        <v>29</v>
      </c>
      <c r="L14" s="17"/>
      <c r="M14" s="17" t="s">
        <v>68</v>
      </c>
      <c r="N14" s="17" t="s">
        <v>69</v>
      </c>
      <c r="O14" s="17" t="s">
        <v>74</v>
      </c>
      <c r="P14" s="17" t="s">
        <v>33</v>
      </c>
      <c r="Q14" s="18" t="s">
        <v>34</v>
      </c>
      <c r="R14" s="17" t="s">
        <v>35</v>
      </c>
      <c r="S14" s="17" t="s">
        <v>65</v>
      </c>
      <c r="T14" s="17"/>
    </row>
    <row r="15" spans="1:20" ht="168">
      <c r="A15" s="8" t="s">
        <v>24</v>
      </c>
      <c r="B15" s="17" t="s">
        <v>58</v>
      </c>
      <c r="C15" s="17" t="s">
        <v>26</v>
      </c>
      <c r="D15" s="17" t="s">
        <v>75</v>
      </c>
      <c r="E15" s="10">
        <f t="shared" si="0"/>
        <v>1</v>
      </c>
      <c r="F15" s="17"/>
      <c r="G15" s="17">
        <v>1</v>
      </c>
      <c r="H15" s="17"/>
      <c r="I15" s="17"/>
      <c r="J15" s="17" t="s">
        <v>60</v>
      </c>
      <c r="K15" s="17" t="s">
        <v>29</v>
      </c>
      <c r="L15" s="17"/>
      <c r="M15" s="17" t="s">
        <v>76</v>
      </c>
      <c r="N15" s="17" t="s">
        <v>77</v>
      </c>
      <c r="O15" s="17"/>
      <c r="P15" s="17" t="s">
        <v>33</v>
      </c>
      <c r="Q15" s="18" t="s">
        <v>78</v>
      </c>
      <c r="R15" s="17" t="s">
        <v>35</v>
      </c>
      <c r="S15" s="17" t="s">
        <v>65</v>
      </c>
      <c r="T15" s="17"/>
    </row>
    <row r="16" spans="1:20" ht="108">
      <c r="A16" s="8" t="s">
        <v>24</v>
      </c>
      <c r="B16" s="17" t="s">
        <v>79</v>
      </c>
      <c r="C16" s="17" t="s">
        <v>26</v>
      </c>
      <c r="D16" s="17" t="s">
        <v>49</v>
      </c>
      <c r="E16" s="10">
        <f t="shared" si="0"/>
        <v>1</v>
      </c>
      <c r="F16" s="17"/>
      <c r="G16" s="17"/>
      <c r="H16" s="17"/>
      <c r="I16" s="17">
        <v>1</v>
      </c>
      <c r="J16" s="17" t="s">
        <v>28</v>
      </c>
      <c r="K16" s="17" t="s">
        <v>29</v>
      </c>
      <c r="L16" s="17"/>
      <c r="M16" s="17" t="s">
        <v>80</v>
      </c>
      <c r="N16" s="17" t="s">
        <v>81</v>
      </c>
      <c r="O16" s="17"/>
      <c r="P16" s="17" t="s">
        <v>33</v>
      </c>
      <c r="Q16" s="18" t="s">
        <v>82</v>
      </c>
      <c r="R16" s="17" t="s">
        <v>35</v>
      </c>
      <c r="S16" s="17" t="s">
        <v>83</v>
      </c>
      <c r="T16" s="17"/>
    </row>
    <row r="17" spans="1:20" ht="48">
      <c r="A17" s="8" t="s">
        <v>24</v>
      </c>
      <c r="B17" s="17" t="s">
        <v>79</v>
      </c>
      <c r="C17" s="17" t="s">
        <v>26</v>
      </c>
      <c r="D17" s="17" t="s">
        <v>84</v>
      </c>
      <c r="E17" s="10">
        <f t="shared" si="0"/>
        <v>1</v>
      </c>
      <c r="F17" s="17"/>
      <c r="G17" s="17"/>
      <c r="H17" s="17"/>
      <c r="I17" s="17">
        <v>1</v>
      </c>
      <c r="J17" s="17" t="s">
        <v>28</v>
      </c>
      <c r="K17" s="17" t="s">
        <v>29</v>
      </c>
      <c r="L17" s="17"/>
      <c r="M17" s="17" t="s">
        <v>85</v>
      </c>
      <c r="N17" s="17" t="s">
        <v>86</v>
      </c>
      <c r="O17" s="17" t="s">
        <v>87</v>
      </c>
      <c r="P17" s="17" t="s">
        <v>33</v>
      </c>
      <c r="Q17" s="18" t="s">
        <v>88</v>
      </c>
      <c r="R17" s="17" t="s">
        <v>35</v>
      </c>
      <c r="S17" s="17" t="s">
        <v>83</v>
      </c>
      <c r="T17" s="17"/>
    </row>
    <row r="18" spans="1:20" ht="168">
      <c r="A18" s="8" t="s">
        <v>24</v>
      </c>
      <c r="B18" s="9" t="s">
        <v>89</v>
      </c>
      <c r="C18" s="10" t="s">
        <v>90</v>
      </c>
      <c r="D18" s="9" t="s">
        <v>91</v>
      </c>
      <c r="E18" s="10">
        <f t="shared" si="0"/>
        <v>3</v>
      </c>
      <c r="F18" s="10"/>
      <c r="G18" s="10"/>
      <c r="H18" s="10"/>
      <c r="I18" s="10">
        <v>3</v>
      </c>
      <c r="J18" s="19" t="s">
        <v>92</v>
      </c>
      <c r="K18" s="19" t="s">
        <v>93</v>
      </c>
      <c r="L18" s="12"/>
      <c r="M18" s="10"/>
      <c r="N18" s="19" t="s">
        <v>94</v>
      </c>
      <c r="O18" s="9" t="s">
        <v>95</v>
      </c>
      <c r="P18" s="10" t="s">
        <v>33</v>
      </c>
      <c r="Q18" s="9" t="s">
        <v>96</v>
      </c>
      <c r="R18" s="10" t="s">
        <v>35</v>
      </c>
      <c r="S18" s="9">
        <v>15849806089</v>
      </c>
      <c r="T18" s="12"/>
    </row>
    <row r="19" spans="1:20" ht="72">
      <c r="A19" s="8" t="s">
        <v>24</v>
      </c>
      <c r="B19" s="9" t="s">
        <v>89</v>
      </c>
      <c r="C19" s="10" t="s">
        <v>90</v>
      </c>
      <c r="D19" s="9" t="s">
        <v>97</v>
      </c>
      <c r="E19" s="10">
        <f t="shared" si="0"/>
        <v>5</v>
      </c>
      <c r="F19" s="10">
        <v>1</v>
      </c>
      <c r="G19" s="10">
        <v>4</v>
      </c>
      <c r="H19" s="10"/>
      <c r="I19" s="10"/>
      <c r="J19" s="19" t="s">
        <v>92</v>
      </c>
      <c r="K19" s="19" t="s">
        <v>93</v>
      </c>
      <c r="L19" s="12"/>
      <c r="M19" s="10"/>
      <c r="N19" s="9" t="s">
        <v>98</v>
      </c>
      <c r="O19" s="9" t="s">
        <v>99</v>
      </c>
      <c r="P19" s="10" t="s">
        <v>33</v>
      </c>
      <c r="Q19" s="9" t="s">
        <v>96</v>
      </c>
      <c r="R19" s="10" t="s">
        <v>35</v>
      </c>
      <c r="S19" s="9">
        <v>15849806089</v>
      </c>
      <c r="T19" s="12"/>
    </row>
    <row r="20" spans="1:20" ht="72">
      <c r="A20" s="8" t="s">
        <v>24</v>
      </c>
      <c r="B20" s="9" t="s">
        <v>89</v>
      </c>
      <c r="C20" s="10" t="s">
        <v>90</v>
      </c>
      <c r="D20" s="20" t="s">
        <v>100</v>
      </c>
      <c r="E20" s="10">
        <f t="shared" si="0"/>
        <v>1</v>
      </c>
      <c r="F20" s="10"/>
      <c r="G20" s="10"/>
      <c r="H20" s="10"/>
      <c r="I20" s="10">
        <v>1</v>
      </c>
      <c r="J20" s="19" t="s">
        <v>92</v>
      </c>
      <c r="K20" s="19" t="s">
        <v>101</v>
      </c>
      <c r="L20" s="12"/>
      <c r="M20" s="10"/>
      <c r="N20" s="20" t="s">
        <v>102</v>
      </c>
      <c r="O20" s="9"/>
      <c r="P20" s="10" t="s">
        <v>33</v>
      </c>
      <c r="Q20" s="9" t="s">
        <v>103</v>
      </c>
      <c r="R20" s="10" t="s">
        <v>35</v>
      </c>
      <c r="S20" s="9">
        <v>15849806089</v>
      </c>
      <c r="T20" s="12"/>
    </row>
    <row r="21" spans="1:20" ht="48">
      <c r="A21" s="8" t="s">
        <v>24</v>
      </c>
      <c r="B21" s="19" t="s">
        <v>89</v>
      </c>
      <c r="C21" s="19" t="s">
        <v>90</v>
      </c>
      <c r="D21" s="20" t="s">
        <v>104</v>
      </c>
      <c r="E21" s="10">
        <f t="shared" si="0"/>
        <v>1</v>
      </c>
      <c r="F21" s="10"/>
      <c r="G21" s="10"/>
      <c r="H21" s="10"/>
      <c r="I21" s="10">
        <v>1</v>
      </c>
      <c r="J21" s="19" t="s">
        <v>92</v>
      </c>
      <c r="K21" s="19" t="s">
        <v>101</v>
      </c>
      <c r="L21" s="12"/>
      <c r="M21" s="10"/>
      <c r="N21" s="20" t="s">
        <v>105</v>
      </c>
      <c r="O21" s="9"/>
      <c r="P21" s="10" t="s">
        <v>33</v>
      </c>
      <c r="Q21" s="9" t="s">
        <v>96</v>
      </c>
      <c r="R21" s="10" t="s">
        <v>35</v>
      </c>
      <c r="S21" s="9">
        <v>15849806089</v>
      </c>
      <c r="T21" s="12"/>
    </row>
    <row r="22" spans="1:20" ht="60">
      <c r="A22" s="8" t="s">
        <v>24</v>
      </c>
      <c r="B22" s="19" t="s">
        <v>89</v>
      </c>
      <c r="C22" s="19" t="s">
        <v>90</v>
      </c>
      <c r="D22" s="20" t="s">
        <v>106</v>
      </c>
      <c r="E22" s="10">
        <f t="shared" si="0"/>
        <v>1</v>
      </c>
      <c r="F22" s="10">
        <v>1</v>
      </c>
      <c r="G22" s="10"/>
      <c r="H22" s="10"/>
      <c r="I22" s="10"/>
      <c r="J22" s="19" t="s">
        <v>92</v>
      </c>
      <c r="K22" s="19" t="s">
        <v>101</v>
      </c>
      <c r="L22" s="12"/>
      <c r="M22" s="10"/>
      <c r="N22" s="20" t="s">
        <v>105</v>
      </c>
      <c r="O22" s="9"/>
      <c r="P22" s="10" t="s">
        <v>33</v>
      </c>
      <c r="Q22" s="20" t="s">
        <v>107</v>
      </c>
      <c r="R22" s="10" t="s">
        <v>35</v>
      </c>
      <c r="S22" s="9">
        <v>15849806089</v>
      </c>
      <c r="T22" s="12"/>
    </row>
    <row r="23" spans="1:20" ht="60">
      <c r="A23" s="8" t="s">
        <v>24</v>
      </c>
      <c r="B23" s="19" t="s">
        <v>89</v>
      </c>
      <c r="C23" s="19" t="s">
        <v>90</v>
      </c>
      <c r="D23" s="9" t="s">
        <v>108</v>
      </c>
      <c r="E23" s="10">
        <f t="shared" si="0"/>
        <v>1</v>
      </c>
      <c r="F23" s="10">
        <v>1</v>
      </c>
      <c r="G23" s="10"/>
      <c r="H23" s="10"/>
      <c r="I23" s="10"/>
      <c r="J23" s="19" t="s">
        <v>92</v>
      </c>
      <c r="K23" s="19" t="s">
        <v>101</v>
      </c>
      <c r="L23" s="12"/>
      <c r="M23" s="10"/>
      <c r="N23" s="20" t="s">
        <v>109</v>
      </c>
      <c r="O23" s="9"/>
      <c r="P23" s="10" t="s">
        <v>33</v>
      </c>
      <c r="Q23" s="9" t="s">
        <v>110</v>
      </c>
      <c r="R23" s="10" t="s">
        <v>35</v>
      </c>
      <c r="S23" s="9">
        <v>15849806089</v>
      </c>
      <c r="T23" s="12"/>
    </row>
    <row r="24" spans="1:20" ht="48">
      <c r="A24" s="8" t="s">
        <v>24</v>
      </c>
      <c r="B24" s="19" t="s">
        <v>89</v>
      </c>
      <c r="C24" s="19" t="s">
        <v>90</v>
      </c>
      <c r="D24" s="20" t="s">
        <v>111</v>
      </c>
      <c r="E24" s="10">
        <f t="shared" si="0"/>
        <v>1</v>
      </c>
      <c r="F24" s="10"/>
      <c r="G24" s="10"/>
      <c r="H24" s="10"/>
      <c r="I24" s="10">
        <v>1</v>
      </c>
      <c r="J24" s="19" t="s">
        <v>92</v>
      </c>
      <c r="K24" s="19" t="s">
        <v>101</v>
      </c>
      <c r="L24" s="12"/>
      <c r="M24" s="10"/>
      <c r="N24" s="19" t="s">
        <v>112</v>
      </c>
      <c r="O24" s="9"/>
      <c r="P24" s="10" t="s">
        <v>33</v>
      </c>
      <c r="Q24" s="9" t="s">
        <v>96</v>
      </c>
      <c r="R24" s="10" t="s">
        <v>35</v>
      </c>
      <c r="S24" s="9">
        <v>15849806089</v>
      </c>
      <c r="T24" s="12"/>
    </row>
    <row r="25" spans="1:20" ht="120">
      <c r="A25" s="8" t="s">
        <v>24</v>
      </c>
      <c r="B25" s="19" t="s">
        <v>89</v>
      </c>
      <c r="C25" s="19" t="s">
        <v>90</v>
      </c>
      <c r="D25" s="9" t="s">
        <v>113</v>
      </c>
      <c r="E25" s="10">
        <f t="shared" si="0"/>
        <v>3</v>
      </c>
      <c r="F25" s="10">
        <v>1</v>
      </c>
      <c r="G25" s="10"/>
      <c r="H25" s="10"/>
      <c r="I25" s="10">
        <v>2</v>
      </c>
      <c r="J25" s="19" t="s">
        <v>92</v>
      </c>
      <c r="K25" s="19" t="s">
        <v>101</v>
      </c>
      <c r="L25" s="12"/>
      <c r="M25" s="10"/>
      <c r="N25" s="20" t="s">
        <v>114</v>
      </c>
      <c r="O25" s="9"/>
      <c r="P25" s="10" t="s">
        <v>33</v>
      </c>
      <c r="Q25" s="9" t="s">
        <v>96</v>
      </c>
      <c r="R25" s="10" t="s">
        <v>35</v>
      </c>
      <c r="S25" s="9">
        <v>15849806089</v>
      </c>
      <c r="T25" s="12"/>
    </row>
    <row r="26" spans="1:20" ht="48">
      <c r="A26" s="8" t="s">
        <v>24</v>
      </c>
      <c r="B26" s="19" t="s">
        <v>89</v>
      </c>
      <c r="C26" s="19" t="s">
        <v>90</v>
      </c>
      <c r="D26" s="20" t="s">
        <v>115</v>
      </c>
      <c r="E26" s="10">
        <f t="shared" si="0"/>
        <v>1</v>
      </c>
      <c r="F26" s="19">
        <v>1</v>
      </c>
      <c r="G26" s="19"/>
      <c r="H26" s="20"/>
      <c r="I26" s="19"/>
      <c r="J26" s="19" t="s">
        <v>92</v>
      </c>
      <c r="K26" s="19" t="s">
        <v>101</v>
      </c>
      <c r="L26" s="20"/>
      <c r="M26" s="19"/>
      <c r="N26" s="20" t="s">
        <v>116</v>
      </c>
      <c r="O26" s="19"/>
      <c r="P26" s="10" t="s">
        <v>33</v>
      </c>
      <c r="Q26" s="9" t="s">
        <v>117</v>
      </c>
      <c r="R26" s="10" t="s">
        <v>35</v>
      </c>
      <c r="S26" s="9">
        <v>15849806089</v>
      </c>
      <c r="T26" s="20"/>
    </row>
    <row r="27" spans="1:20" ht="48">
      <c r="A27" s="8" t="s">
        <v>24</v>
      </c>
      <c r="B27" s="19" t="s">
        <v>89</v>
      </c>
      <c r="C27" s="19" t="s">
        <v>90</v>
      </c>
      <c r="D27" s="19" t="s">
        <v>118</v>
      </c>
      <c r="E27" s="10">
        <f t="shared" si="0"/>
        <v>1</v>
      </c>
      <c r="F27" s="19">
        <v>1</v>
      </c>
      <c r="G27" s="10"/>
      <c r="H27" s="10"/>
      <c r="I27" s="10"/>
      <c r="J27" s="19" t="s">
        <v>92</v>
      </c>
      <c r="K27" s="19" t="s">
        <v>101</v>
      </c>
      <c r="L27" s="12"/>
      <c r="M27" s="21"/>
      <c r="N27" s="19" t="s">
        <v>119</v>
      </c>
      <c r="O27" s="21"/>
      <c r="P27" s="10" t="s">
        <v>33</v>
      </c>
      <c r="Q27" s="9" t="s">
        <v>117</v>
      </c>
      <c r="R27" s="10" t="s">
        <v>35</v>
      </c>
      <c r="S27" s="9">
        <v>15849806089</v>
      </c>
      <c r="T27" s="12"/>
    </row>
    <row r="28" spans="1:20" ht="36">
      <c r="A28" s="8" t="s">
        <v>24</v>
      </c>
      <c r="B28" s="9" t="s">
        <v>120</v>
      </c>
      <c r="C28" s="10" t="s">
        <v>26</v>
      </c>
      <c r="D28" s="9" t="s">
        <v>121</v>
      </c>
      <c r="E28" s="10">
        <f t="shared" si="0"/>
        <v>1</v>
      </c>
      <c r="F28" s="10"/>
      <c r="G28" s="10"/>
      <c r="H28" s="10"/>
      <c r="I28" s="10">
        <v>1</v>
      </c>
      <c r="J28" s="9" t="s">
        <v>60</v>
      </c>
      <c r="K28" s="10" t="s">
        <v>29</v>
      </c>
      <c r="L28" s="12"/>
      <c r="M28" s="9" t="s">
        <v>122</v>
      </c>
      <c r="N28" s="10" t="s">
        <v>123</v>
      </c>
      <c r="O28" s="9" t="s">
        <v>124</v>
      </c>
      <c r="P28" s="10" t="s">
        <v>33</v>
      </c>
      <c r="Q28" s="9"/>
      <c r="R28" s="10" t="s">
        <v>35</v>
      </c>
      <c r="S28" s="9" t="s">
        <v>125</v>
      </c>
      <c r="T28" s="12"/>
    </row>
    <row r="29" spans="1:20" ht="72">
      <c r="A29" s="8" t="s">
        <v>24</v>
      </c>
      <c r="B29" s="9" t="s">
        <v>120</v>
      </c>
      <c r="C29" s="10" t="s">
        <v>26</v>
      </c>
      <c r="D29" s="9" t="s">
        <v>126</v>
      </c>
      <c r="E29" s="10">
        <f t="shared" si="0"/>
        <v>2</v>
      </c>
      <c r="F29" s="10"/>
      <c r="G29" s="10">
        <v>2</v>
      </c>
      <c r="H29" s="10"/>
      <c r="I29" s="10"/>
      <c r="J29" s="9" t="s">
        <v>60</v>
      </c>
      <c r="K29" s="10" t="s">
        <v>29</v>
      </c>
      <c r="L29" s="12"/>
      <c r="M29" s="9" t="s">
        <v>127</v>
      </c>
      <c r="N29" s="9" t="s">
        <v>128</v>
      </c>
      <c r="O29" s="9" t="s">
        <v>129</v>
      </c>
      <c r="P29" s="10" t="s">
        <v>33</v>
      </c>
      <c r="Q29" s="9"/>
      <c r="R29" s="10" t="s">
        <v>35</v>
      </c>
      <c r="S29" s="9" t="s">
        <v>125</v>
      </c>
      <c r="T29" s="12"/>
    </row>
    <row r="30" spans="1:20" ht="36">
      <c r="A30" s="8" t="s">
        <v>24</v>
      </c>
      <c r="B30" s="9" t="s">
        <v>120</v>
      </c>
      <c r="C30" s="10" t="s">
        <v>26</v>
      </c>
      <c r="D30" s="9" t="s">
        <v>130</v>
      </c>
      <c r="E30" s="10">
        <f t="shared" si="0"/>
        <v>1</v>
      </c>
      <c r="F30" s="10"/>
      <c r="G30" s="10"/>
      <c r="H30" s="10"/>
      <c r="I30" s="10">
        <v>1</v>
      </c>
      <c r="J30" s="9" t="s">
        <v>60</v>
      </c>
      <c r="K30" s="10" t="s">
        <v>29</v>
      </c>
      <c r="L30" s="12"/>
      <c r="M30" s="10" t="s">
        <v>131</v>
      </c>
      <c r="N30" s="9" t="s">
        <v>132</v>
      </c>
      <c r="O30" s="9" t="s">
        <v>133</v>
      </c>
      <c r="P30" s="10" t="s">
        <v>33</v>
      </c>
      <c r="Q30" s="9"/>
      <c r="R30" s="10" t="s">
        <v>35</v>
      </c>
      <c r="S30" s="9" t="s">
        <v>125</v>
      </c>
      <c r="T30" s="12"/>
    </row>
    <row r="31" spans="1:20" ht="96">
      <c r="A31" s="8" t="s">
        <v>24</v>
      </c>
      <c r="B31" s="9" t="s">
        <v>120</v>
      </c>
      <c r="C31" s="10" t="s">
        <v>26</v>
      </c>
      <c r="D31" s="9" t="s">
        <v>44</v>
      </c>
      <c r="E31" s="10">
        <f t="shared" si="0"/>
        <v>1</v>
      </c>
      <c r="F31" s="10">
        <v>1</v>
      </c>
      <c r="G31" s="10"/>
      <c r="H31" s="10"/>
      <c r="I31" s="10"/>
      <c r="J31" s="9" t="s">
        <v>60</v>
      </c>
      <c r="K31" s="10" t="s">
        <v>29</v>
      </c>
      <c r="L31" s="12"/>
      <c r="M31" s="9" t="s">
        <v>134</v>
      </c>
      <c r="N31" s="10"/>
      <c r="O31" s="9" t="s">
        <v>135</v>
      </c>
      <c r="P31" s="10" t="s">
        <v>33</v>
      </c>
      <c r="Q31" s="9" t="s">
        <v>136</v>
      </c>
      <c r="R31" s="10" t="s">
        <v>35</v>
      </c>
      <c r="S31" s="9" t="s">
        <v>125</v>
      </c>
      <c r="T31" s="12"/>
    </row>
    <row r="32" spans="1:20" ht="72">
      <c r="A32" s="8" t="s">
        <v>24</v>
      </c>
      <c r="B32" s="9" t="s">
        <v>137</v>
      </c>
      <c r="C32" s="22" t="s">
        <v>26</v>
      </c>
      <c r="D32" s="9" t="s">
        <v>138</v>
      </c>
      <c r="E32" s="23">
        <v>2</v>
      </c>
      <c r="F32" s="23"/>
      <c r="G32" s="23"/>
      <c r="H32" s="23">
        <v>2</v>
      </c>
      <c r="I32" s="23"/>
      <c r="J32" s="9" t="s">
        <v>139</v>
      </c>
      <c r="K32" s="22"/>
      <c r="L32" s="22"/>
      <c r="M32" s="11" t="s">
        <v>140</v>
      </c>
      <c r="N32" s="11" t="s">
        <v>141</v>
      </c>
      <c r="O32" s="11" t="s">
        <v>142</v>
      </c>
      <c r="P32" s="22"/>
      <c r="Q32" s="22"/>
      <c r="R32" s="10" t="s">
        <v>35</v>
      </c>
      <c r="S32" s="24">
        <v>19847535688</v>
      </c>
      <c r="T32" s="22"/>
    </row>
    <row r="33" spans="1:20" ht="72">
      <c r="A33" s="8" t="s">
        <v>24</v>
      </c>
      <c r="B33" s="9" t="s">
        <v>137</v>
      </c>
      <c r="C33" s="22" t="s">
        <v>26</v>
      </c>
      <c r="D33" s="9" t="s">
        <v>143</v>
      </c>
      <c r="E33" s="23">
        <v>5</v>
      </c>
      <c r="F33" s="23"/>
      <c r="G33" s="23"/>
      <c r="H33" s="23">
        <v>5</v>
      </c>
      <c r="I33" s="23"/>
      <c r="J33" s="9" t="s">
        <v>139</v>
      </c>
      <c r="K33" s="22"/>
      <c r="L33" s="22"/>
      <c r="M33" s="11" t="s">
        <v>140</v>
      </c>
      <c r="N33" s="11" t="s">
        <v>141</v>
      </c>
      <c r="O33" s="11" t="s">
        <v>144</v>
      </c>
      <c r="P33" s="22"/>
      <c r="Q33" s="22"/>
      <c r="R33" s="10" t="s">
        <v>35</v>
      </c>
      <c r="S33" s="24">
        <v>19847535688</v>
      </c>
      <c r="T33" s="22"/>
    </row>
    <row r="34" spans="1:20" ht="36">
      <c r="A34" s="8" t="s">
        <v>24</v>
      </c>
      <c r="B34" s="9" t="s">
        <v>137</v>
      </c>
      <c r="C34" s="22" t="s">
        <v>26</v>
      </c>
      <c r="D34" s="9" t="s">
        <v>145</v>
      </c>
      <c r="E34" s="23">
        <v>1</v>
      </c>
      <c r="F34" s="23"/>
      <c r="G34" s="23"/>
      <c r="H34" s="23">
        <v>1</v>
      </c>
      <c r="I34" s="23"/>
      <c r="J34" s="9" t="s">
        <v>139</v>
      </c>
      <c r="K34" s="22"/>
      <c r="L34" s="22"/>
      <c r="M34" s="11" t="s">
        <v>146</v>
      </c>
      <c r="N34" s="12" t="s">
        <v>147</v>
      </c>
      <c r="O34" s="11" t="s">
        <v>148</v>
      </c>
      <c r="P34" s="22"/>
      <c r="Q34" s="22"/>
      <c r="R34" s="10" t="s">
        <v>35</v>
      </c>
      <c r="S34" s="24">
        <v>19847535688</v>
      </c>
      <c r="T34" s="22"/>
    </row>
    <row r="35" spans="1:20" ht="36">
      <c r="A35" s="8" t="s">
        <v>24</v>
      </c>
      <c r="B35" s="9" t="s">
        <v>137</v>
      </c>
      <c r="C35" s="22" t="s">
        <v>26</v>
      </c>
      <c r="D35" s="9" t="s">
        <v>149</v>
      </c>
      <c r="E35" s="23">
        <v>1</v>
      </c>
      <c r="F35" s="23"/>
      <c r="G35" s="23"/>
      <c r="H35" s="23">
        <v>1</v>
      </c>
      <c r="I35" s="23"/>
      <c r="J35" s="9" t="s">
        <v>139</v>
      </c>
      <c r="K35" s="22"/>
      <c r="L35" s="22"/>
      <c r="M35" s="12" t="s">
        <v>150</v>
      </c>
      <c r="N35" s="12" t="s">
        <v>151</v>
      </c>
      <c r="O35" s="11" t="s">
        <v>152</v>
      </c>
      <c r="P35" s="22"/>
      <c r="Q35" s="22"/>
      <c r="R35" s="10" t="s">
        <v>35</v>
      </c>
      <c r="S35" s="24">
        <v>19847535688</v>
      </c>
      <c r="T35" s="22"/>
    </row>
    <row r="36" spans="1:20" ht="120">
      <c r="A36" s="8" t="s">
        <v>24</v>
      </c>
      <c r="B36" s="8" t="s">
        <v>137</v>
      </c>
      <c r="C36" s="8" t="s">
        <v>26</v>
      </c>
      <c r="D36" s="8" t="s">
        <v>153</v>
      </c>
      <c r="E36" s="8">
        <v>2</v>
      </c>
      <c r="F36" s="8"/>
      <c r="G36" s="8"/>
      <c r="H36" s="8">
        <v>2</v>
      </c>
      <c r="I36" s="8"/>
      <c r="J36" s="8" t="s">
        <v>60</v>
      </c>
      <c r="K36" s="8" t="s">
        <v>29</v>
      </c>
      <c r="L36" s="8"/>
      <c r="M36" s="8" t="s">
        <v>154</v>
      </c>
      <c r="N36" s="8" t="s">
        <v>155</v>
      </c>
      <c r="O36" s="8" t="s">
        <v>156</v>
      </c>
      <c r="P36" s="8"/>
      <c r="Q36" s="8"/>
      <c r="R36" s="8" t="s">
        <v>35</v>
      </c>
      <c r="S36" s="8">
        <v>19847535688</v>
      </c>
      <c r="T36" s="8"/>
    </row>
    <row r="37" spans="1:20" ht="96">
      <c r="A37" s="8" t="s">
        <v>24</v>
      </c>
      <c r="B37" s="8" t="s">
        <v>137</v>
      </c>
      <c r="C37" s="8" t="s">
        <v>26</v>
      </c>
      <c r="D37" s="8" t="s">
        <v>157</v>
      </c>
      <c r="E37" s="8">
        <v>2</v>
      </c>
      <c r="F37" s="8"/>
      <c r="G37" s="8"/>
      <c r="H37" s="8">
        <v>2</v>
      </c>
      <c r="I37" s="8"/>
      <c r="J37" s="8" t="s">
        <v>60</v>
      </c>
      <c r="K37" s="8" t="s">
        <v>29</v>
      </c>
      <c r="L37" s="8"/>
      <c r="M37" s="8" t="s">
        <v>158</v>
      </c>
      <c r="N37" s="8" t="s">
        <v>159</v>
      </c>
      <c r="O37" s="8" t="s">
        <v>144</v>
      </c>
      <c r="P37" s="8"/>
      <c r="Q37" s="8"/>
      <c r="R37" s="8" t="s">
        <v>35</v>
      </c>
      <c r="S37" s="8">
        <v>19847535688</v>
      </c>
      <c r="T37" s="8"/>
    </row>
    <row r="38" spans="1:20" ht="120">
      <c r="A38" s="8" t="s">
        <v>24</v>
      </c>
      <c r="B38" s="8" t="s">
        <v>137</v>
      </c>
      <c r="C38" s="8" t="s">
        <v>26</v>
      </c>
      <c r="D38" s="8" t="s">
        <v>160</v>
      </c>
      <c r="E38" s="8">
        <v>1</v>
      </c>
      <c r="F38" s="8"/>
      <c r="G38" s="8"/>
      <c r="H38" s="8">
        <v>1</v>
      </c>
      <c r="I38" s="8"/>
      <c r="J38" s="8" t="s">
        <v>60</v>
      </c>
      <c r="K38" s="8" t="s">
        <v>29</v>
      </c>
      <c r="L38" s="8"/>
      <c r="M38" s="8" t="s">
        <v>154</v>
      </c>
      <c r="N38" s="8" t="s">
        <v>155</v>
      </c>
      <c r="O38" s="8" t="s">
        <v>161</v>
      </c>
      <c r="P38" s="8"/>
      <c r="Q38" s="8"/>
      <c r="R38" s="8" t="s">
        <v>35</v>
      </c>
      <c r="S38" s="8">
        <v>19847535688</v>
      </c>
      <c r="T38" s="8"/>
    </row>
    <row r="39" spans="1:20" ht="72">
      <c r="A39" s="8" t="s">
        <v>24</v>
      </c>
      <c r="B39" s="8" t="s">
        <v>137</v>
      </c>
      <c r="C39" s="8" t="s">
        <v>26</v>
      </c>
      <c r="D39" s="8" t="s">
        <v>162</v>
      </c>
      <c r="E39" s="8">
        <v>1</v>
      </c>
      <c r="F39" s="8"/>
      <c r="G39" s="8"/>
      <c r="H39" s="8">
        <v>1</v>
      </c>
      <c r="I39" s="8"/>
      <c r="J39" s="8" t="s">
        <v>60</v>
      </c>
      <c r="K39" s="8" t="s">
        <v>29</v>
      </c>
      <c r="L39" s="8"/>
      <c r="M39" s="8" t="s">
        <v>163</v>
      </c>
      <c r="N39" s="8" t="s">
        <v>164</v>
      </c>
      <c r="O39" s="8" t="s">
        <v>165</v>
      </c>
      <c r="P39" s="8"/>
      <c r="Q39" s="8"/>
      <c r="R39" s="8" t="s">
        <v>35</v>
      </c>
      <c r="S39" s="8">
        <v>19847535688</v>
      </c>
      <c r="T39" s="8"/>
    </row>
    <row r="40" spans="1:20" ht="72">
      <c r="A40" s="8" t="s">
        <v>24</v>
      </c>
      <c r="B40" s="9" t="s">
        <v>166</v>
      </c>
      <c r="C40" s="25" t="s">
        <v>26</v>
      </c>
      <c r="D40" s="9" t="s">
        <v>167</v>
      </c>
      <c r="E40" s="10">
        <f>F40+G40+H40+I40</f>
        <v>1</v>
      </c>
      <c r="F40" s="10">
        <v>1</v>
      </c>
      <c r="G40" s="10"/>
      <c r="H40" s="10"/>
      <c r="I40" s="10"/>
      <c r="J40" s="8" t="s">
        <v>168</v>
      </c>
      <c r="K40" s="10" t="s">
        <v>33</v>
      </c>
      <c r="L40" s="9" t="s">
        <v>169</v>
      </c>
      <c r="M40" s="9" t="s">
        <v>169</v>
      </c>
      <c r="N40" s="10"/>
      <c r="O40" s="9" t="s">
        <v>170</v>
      </c>
      <c r="P40" s="10" t="s">
        <v>33</v>
      </c>
      <c r="Q40" s="9" t="s">
        <v>171</v>
      </c>
      <c r="R40" s="10" t="s">
        <v>35</v>
      </c>
      <c r="S40" s="10" t="s">
        <v>172</v>
      </c>
      <c r="T40" s="12"/>
    </row>
    <row r="41" spans="1:20" ht="96">
      <c r="A41" s="8" t="s">
        <v>24</v>
      </c>
      <c r="B41" s="9" t="s">
        <v>166</v>
      </c>
      <c r="C41" s="25" t="s">
        <v>26</v>
      </c>
      <c r="D41" s="9" t="s">
        <v>84</v>
      </c>
      <c r="E41" s="10">
        <f>F41+G41+H41+I41</f>
        <v>1</v>
      </c>
      <c r="F41" s="9">
        <v>1</v>
      </c>
      <c r="G41" s="9"/>
      <c r="H41" s="9"/>
      <c r="I41" s="10"/>
      <c r="J41" s="9" t="s">
        <v>28</v>
      </c>
      <c r="K41" s="9" t="s">
        <v>29</v>
      </c>
      <c r="L41" s="9"/>
      <c r="M41" s="9" t="s">
        <v>173</v>
      </c>
      <c r="N41" s="9" t="s">
        <v>86</v>
      </c>
      <c r="O41" s="9" t="s">
        <v>174</v>
      </c>
      <c r="P41" s="10" t="s">
        <v>33</v>
      </c>
      <c r="Q41" s="9" t="s">
        <v>175</v>
      </c>
      <c r="R41" s="10" t="s">
        <v>35</v>
      </c>
      <c r="S41" s="10" t="s">
        <v>172</v>
      </c>
      <c r="T41" s="12"/>
    </row>
    <row r="42" spans="1:20" ht="84">
      <c r="A42" s="8" t="s">
        <v>24</v>
      </c>
      <c r="B42" s="9" t="s">
        <v>166</v>
      </c>
      <c r="C42" s="25" t="s">
        <v>26</v>
      </c>
      <c r="D42" s="9" t="s">
        <v>176</v>
      </c>
      <c r="E42" s="10">
        <f>F42+G42+H42+I42</f>
        <v>1</v>
      </c>
      <c r="F42" s="9">
        <v>1</v>
      </c>
      <c r="G42" s="9"/>
      <c r="H42" s="9"/>
      <c r="I42" s="10"/>
      <c r="J42" s="9" t="s">
        <v>177</v>
      </c>
      <c r="K42" s="9" t="s">
        <v>33</v>
      </c>
      <c r="L42" s="9" t="s">
        <v>178</v>
      </c>
      <c r="M42" s="9" t="s">
        <v>178</v>
      </c>
      <c r="N42" s="9" t="s">
        <v>179</v>
      </c>
      <c r="O42" s="9" t="s">
        <v>180</v>
      </c>
      <c r="P42" s="9" t="s">
        <v>33</v>
      </c>
      <c r="Q42" s="9" t="s">
        <v>181</v>
      </c>
      <c r="R42" s="9" t="s">
        <v>35</v>
      </c>
      <c r="S42" s="10" t="s">
        <v>172</v>
      </c>
      <c r="T42" s="12"/>
    </row>
    <row r="43" spans="1:20" ht="48">
      <c r="A43" s="8" t="s">
        <v>24</v>
      </c>
      <c r="B43" s="9" t="s">
        <v>166</v>
      </c>
      <c r="C43" s="25" t="s">
        <v>26</v>
      </c>
      <c r="D43" s="9" t="s">
        <v>182</v>
      </c>
      <c r="E43" s="10">
        <f>F43+G43+H43+I43</f>
        <v>1</v>
      </c>
      <c r="F43" s="9"/>
      <c r="G43" s="9">
        <v>1</v>
      </c>
      <c r="H43" s="9"/>
      <c r="I43" s="10"/>
      <c r="J43" s="9" t="s">
        <v>168</v>
      </c>
      <c r="K43" s="9" t="s">
        <v>33</v>
      </c>
      <c r="L43" s="9" t="s">
        <v>183</v>
      </c>
      <c r="M43" s="9" t="s">
        <v>184</v>
      </c>
      <c r="N43" s="9" t="s">
        <v>184</v>
      </c>
      <c r="O43" s="9" t="s">
        <v>185</v>
      </c>
      <c r="P43" s="9" t="s">
        <v>33</v>
      </c>
      <c r="Q43" s="9" t="s">
        <v>186</v>
      </c>
      <c r="R43" s="10" t="s">
        <v>35</v>
      </c>
      <c r="S43" s="10" t="s">
        <v>172</v>
      </c>
      <c r="T43" s="12"/>
    </row>
    <row r="44" spans="1:20" ht="108">
      <c r="A44" s="8" t="s">
        <v>24</v>
      </c>
      <c r="B44" s="9" t="s">
        <v>166</v>
      </c>
      <c r="C44" s="9" t="s">
        <v>26</v>
      </c>
      <c r="D44" s="9" t="s">
        <v>44</v>
      </c>
      <c r="E44" s="10">
        <f>F44+G44+H44+I44</f>
        <v>1</v>
      </c>
      <c r="F44" s="9">
        <v>1</v>
      </c>
      <c r="G44" s="9"/>
      <c r="H44" s="9"/>
      <c r="I44" s="9"/>
      <c r="J44" s="9" t="s">
        <v>28</v>
      </c>
      <c r="K44" s="9" t="s">
        <v>29</v>
      </c>
      <c r="L44" s="9"/>
      <c r="M44" s="9" t="s">
        <v>187</v>
      </c>
      <c r="N44" s="9" t="s">
        <v>188</v>
      </c>
      <c r="O44" s="9"/>
      <c r="P44" s="9" t="s">
        <v>33</v>
      </c>
      <c r="Q44" s="9" t="s">
        <v>189</v>
      </c>
      <c r="R44" s="9" t="s">
        <v>35</v>
      </c>
      <c r="S44" s="10" t="s">
        <v>172</v>
      </c>
      <c r="T44" s="12"/>
    </row>
    <row r="45" spans="1:20" ht="36">
      <c r="A45" s="8" t="s">
        <v>24</v>
      </c>
      <c r="B45" s="24" t="s">
        <v>190</v>
      </c>
      <c r="C45" s="24" t="s">
        <v>90</v>
      </c>
      <c r="D45" s="24" t="s">
        <v>191</v>
      </c>
      <c r="E45" s="10">
        <v>2</v>
      </c>
      <c r="F45" s="10">
        <v>2</v>
      </c>
      <c r="G45" s="10"/>
      <c r="H45" s="10"/>
      <c r="I45" s="10"/>
      <c r="J45" s="24" t="s">
        <v>192</v>
      </c>
      <c r="K45" s="10" t="s">
        <v>33</v>
      </c>
      <c r="L45" s="24" t="s">
        <v>193</v>
      </c>
      <c r="M45" s="24" t="s">
        <v>194</v>
      </c>
      <c r="N45" s="24" t="s">
        <v>195</v>
      </c>
      <c r="O45" s="24" t="s">
        <v>196</v>
      </c>
      <c r="P45" s="24" t="s">
        <v>33</v>
      </c>
      <c r="Q45" s="9"/>
      <c r="R45" s="24" t="s">
        <v>35</v>
      </c>
      <c r="S45" s="24" t="s">
        <v>197</v>
      </c>
      <c r="T45" s="12"/>
    </row>
    <row r="46" spans="1:20" ht="36">
      <c r="A46" s="8" t="s">
        <v>24</v>
      </c>
      <c r="B46" s="24" t="s">
        <v>190</v>
      </c>
      <c r="C46" s="24" t="s">
        <v>90</v>
      </c>
      <c r="D46" s="24" t="s">
        <v>198</v>
      </c>
      <c r="E46" s="10">
        <f t="shared" ref="E46:E54" si="1">F46+G46+H46+I46</f>
        <v>2</v>
      </c>
      <c r="F46" s="10">
        <v>1</v>
      </c>
      <c r="G46" s="10">
        <v>1</v>
      </c>
      <c r="H46" s="10"/>
      <c r="I46" s="10"/>
      <c r="J46" s="24" t="s">
        <v>192</v>
      </c>
      <c r="K46" s="10" t="s">
        <v>33</v>
      </c>
      <c r="L46" s="24" t="s">
        <v>199</v>
      </c>
      <c r="M46" s="24" t="s">
        <v>200</v>
      </c>
      <c r="N46" s="24" t="s">
        <v>201</v>
      </c>
      <c r="O46" s="24" t="s">
        <v>202</v>
      </c>
      <c r="P46" s="24" t="s">
        <v>33</v>
      </c>
      <c r="Q46" s="9"/>
      <c r="R46" s="24" t="s">
        <v>35</v>
      </c>
      <c r="S46" s="24" t="s">
        <v>197</v>
      </c>
      <c r="T46" s="12"/>
    </row>
    <row r="47" spans="1:20" ht="72">
      <c r="A47" s="8" t="s">
        <v>24</v>
      </c>
      <c r="B47" s="24" t="s">
        <v>190</v>
      </c>
      <c r="C47" s="24" t="s">
        <v>90</v>
      </c>
      <c r="D47" s="24" t="s">
        <v>153</v>
      </c>
      <c r="E47" s="10">
        <f t="shared" si="1"/>
        <v>2</v>
      </c>
      <c r="F47" s="10"/>
      <c r="G47" s="10"/>
      <c r="H47" s="10">
        <v>2</v>
      </c>
      <c r="I47" s="10"/>
      <c r="J47" s="24" t="s">
        <v>192</v>
      </c>
      <c r="K47" s="10" t="s">
        <v>33</v>
      </c>
      <c r="L47" s="24" t="s">
        <v>203</v>
      </c>
      <c r="M47" s="24" t="s">
        <v>204</v>
      </c>
      <c r="N47" s="24" t="s">
        <v>205</v>
      </c>
      <c r="O47" s="24" t="s">
        <v>206</v>
      </c>
      <c r="P47" s="24" t="s">
        <v>33</v>
      </c>
      <c r="Q47" s="9"/>
      <c r="R47" s="24" t="s">
        <v>35</v>
      </c>
      <c r="S47" s="24" t="s">
        <v>197</v>
      </c>
      <c r="T47" s="12"/>
    </row>
    <row r="48" spans="1:20" ht="48">
      <c r="A48" s="8" t="s">
        <v>24</v>
      </c>
      <c r="B48" s="24" t="s">
        <v>190</v>
      </c>
      <c r="C48" s="24" t="s">
        <v>90</v>
      </c>
      <c r="D48" s="24" t="s">
        <v>207</v>
      </c>
      <c r="E48" s="10">
        <f t="shared" si="1"/>
        <v>1</v>
      </c>
      <c r="F48" s="10">
        <v>1</v>
      </c>
      <c r="G48" s="10"/>
      <c r="H48" s="10"/>
      <c r="I48" s="10"/>
      <c r="J48" s="24" t="s">
        <v>208</v>
      </c>
      <c r="K48" s="10" t="s">
        <v>33</v>
      </c>
      <c r="L48" s="24"/>
      <c r="M48" s="24" t="s">
        <v>209</v>
      </c>
      <c r="N48" s="24" t="s">
        <v>210</v>
      </c>
      <c r="O48" s="24" t="s">
        <v>211</v>
      </c>
      <c r="P48" s="24" t="s">
        <v>33</v>
      </c>
      <c r="Q48" s="9"/>
      <c r="R48" s="24" t="s">
        <v>35</v>
      </c>
      <c r="S48" s="24" t="s">
        <v>197</v>
      </c>
      <c r="T48" s="12"/>
    </row>
    <row r="49" spans="1:20" ht="36">
      <c r="A49" s="8" t="s">
        <v>24</v>
      </c>
      <c r="B49" s="24" t="s">
        <v>190</v>
      </c>
      <c r="C49" s="24" t="s">
        <v>90</v>
      </c>
      <c r="D49" s="24" t="s">
        <v>212</v>
      </c>
      <c r="E49" s="10">
        <f t="shared" si="1"/>
        <v>2</v>
      </c>
      <c r="F49" s="10"/>
      <c r="G49" s="10"/>
      <c r="H49" s="10">
        <v>2</v>
      </c>
      <c r="I49" s="10"/>
      <c r="J49" s="24" t="s">
        <v>208</v>
      </c>
      <c r="K49" s="10" t="s">
        <v>33</v>
      </c>
      <c r="L49" s="24"/>
      <c r="M49" s="24" t="s">
        <v>213</v>
      </c>
      <c r="N49" s="24" t="s">
        <v>214</v>
      </c>
      <c r="O49" s="24" t="s">
        <v>215</v>
      </c>
      <c r="P49" s="24" t="s">
        <v>33</v>
      </c>
      <c r="Q49" s="9"/>
      <c r="R49" s="24" t="s">
        <v>35</v>
      </c>
      <c r="S49" s="24" t="s">
        <v>197</v>
      </c>
      <c r="T49" s="12"/>
    </row>
    <row r="50" spans="1:20" ht="108">
      <c r="A50" s="8" t="s">
        <v>24</v>
      </c>
      <c r="B50" s="17" t="s">
        <v>216</v>
      </c>
      <c r="C50" s="17" t="s">
        <v>26</v>
      </c>
      <c r="D50" s="17" t="s">
        <v>84</v>
      </c>
      <c r="E50" s="10">
        <f t="shared" si="1"/>
        <v>1</v>
      </c>
      <c r="F50" s="17">
        <v>1</v>
      </c>
      <c r="G50" s="17"/>
      <c r="H50" s="17"/>
      <c r="I50" s="17"/>
      <c r="J50" s="17" t="s">
        <v>60</v>
      </c>
      <c r="K50" s="17" t="s">
        <v>29</v>
      </c>
      <c r="L50" s="17"/>
      <c r="M50" s="17" t="s">
        <v>173</v>
      </c>
      <c r="N50" s="17" t="s">
        <v>86</v>
      </c>
      <c r="O50" s="17" t="s">
        <v>87</v>
      </c>
      <c r="P50" s="17" t="s">
        <v>33</v>
      </c>
      <c r="Q50" s="17" t="s">
        <v>217</v>
      </c>
      <c r="R50" s="17" t="s">
        <v>35</v>
      </c>
      <c r="S50" s="17" t="s">
        <v>218</v>
      </c>
      <c r="T50" s="17"/>
    </row>
    <row r="51" spans="1:20" ht="24">
      <c r="A51" s="8" t="s">
        <v>24</v>
      </c>
      <c r="B51" s="17" t="s">
        <v>219</v>
      </c>
      <c r="C51" s="17" t="s">
        <v>26</v>
      </c>
      <c r="D51" s="17" t="s">
        <v>220</v>
      </c>
      <c r="E51" s="10">
        <f t="shared" si="1"/>
        <v>1</v>
      </c>
      <c r="F51" s="17"/>
      <c r="G51" s="17"/>
      <c r="H51" s="17">
        <v>1</v>
      </c>
      <c r="I51" s="17"/>
      <c r="J51" s="17" t="s">
        <v>221</v>
      </c>
      <c r="K51" s="17" t="s">
        <v>101</v>
      </c>
      <c r="L51" s="17"/>
      <c r="M51" s="17"/>
      <c r="N51" s="17" t="s">
        <v>222</v>
      </c>
      <c r="O51" s="17" t="s">
        <v>223</v>
      </c>
      <c r="P51" s="17" t="s">
        <v>33</v>
      </c>
      <c r="Q51" s="17"/>
      <c r="R51" s="17" t="s">
        <v>35</v>
      </c>
      <c r="S51" s="17">
        <v>17604752787</v>
      </c>
      <c r="T51" s="17"/>
    </row>
    <row r="52" spans="1:20" ht="72">
      <c r="A52" s="8" t="s">
        <v>24</v>
      </c>
      <c r="B52" s="17" t="s">
        <v>219</v>
      </c>
      <c r="C52" s="17" t="s">
        <v>26</v>
      </c>
      <c r="D52" s="17" t="s">
        <v>224</v>
      </c>
      <c r="E52" s="10">
        <f t="shared" si="1"/>
        <v>1</v>
      </c>
      <c r="F52" s="17"/>
      <c r="G52" s="17"/>
      <c r="H52" s="17"/>
      <c r="I52" s="17">
        <v>1</v>
      </c>
      <c r="J52" s="17" t="s">
        <v>221</v>
      </c>
      <c r="K52" s="17" t="s">
        <v>101</v>
      </c>
      <c r="L52" s="17"/>
      <c r="M52" s="17"/>
      <c r="N52" s="17" t="s">
        <v>225</v>
      </c>
      <c r="O52" s="17" t="s">
        <v>226</v>
      </c>
      <c r="P52" s="17" t="s">
        <v>33</v>
      </c>
      <c r="Q52" s="17"/>
      <c r="R52" s="17" t="s">
        <v>35</v>
      </c>
      <c r="S52" s="17">
        <v>17604752787</v>
      </c>
      <c r="T52" s="17" t="s">
        <v>227</v>
      </c>
    </row>
    <row r="53" spans="1:20" ht="60">
      <c r="A53" s="8" t="s">
        <v>24</v>
      </c>
      <c r="B53" s="8" t="s">
        <v>228</v>
      </c>
      <c r="C53" s="8" t="s">
        <v>26</v>
      </c>
      <c r="D53" s="8" t="s">
        <v>229</v>
      </c>
      <c r="E53" s="10">
        <f t="shared" si="1"/>
        <v>1</v>
      </c>
      <c r="F53" s="26">
        <v>1</v>
      </c>
      <c r="G53" s="26"/>
      <c r="H53" s="26"/>
      <c r="I53" s="26"/>
      <c r="J53" s="8" t="s">
        <v>230</v>
      </c>
      <c r="K53" s="27" t="s">
        <v>29</v>
      </c>
      <c r="L53" s="28"/>
      <c r="M53" s="8" t="s">
        <v>231</v>
      </c>
      <c r="N53" s="8" t="s">
        <v>232</v>
      </c>
      <c r="O53" s="8" t="s">
        <v>233</v>
      </c>
      <c r="P53" s="8" t="s">
        <v>234</v>
      </c>
      <c r="Q53" s="26"/>
      <c r="R53" s="26" t="s">
        <v>35</v>
      </c>
      <c r="S53" s="29" t="s">
        <v>235</v>
      </c>
      <c r="T53" s="28"/>
    </row>
    <row r="54" spans="1:20" ht="72">
      <c r="A54" s="8" t="s">
        <v>24</v>
      </c>
      <c r="B54" s="8" t="s">
        <v>228</v>
      </c>
      <c r="C54" s="8" t="s">
        <v>26</v>
      </c>
      <c r="D54" s="8" t="s">
        <v>236</v>
      </c>
      <c r="E54" s="10">
        <f t="shared" si="1"/>
        <v>1</v>
      </c>
      <c r="F54" s="26"/>
      <c r="G54" s="26"/>
      <c r="H54" s="26"/>
      <c r="I54" s="26">
        <v>1</v>
      </c>
      <c r="J54" s="8" t="s">
        <v>230</v>
      </c>
      <c r="K54" s="27" t="s">
        <v>29</v>
      </c>
      <c r="L54" s="28"/>
      <c r="M54" s="8" t="s">
        <v>237</v>
      </c>
      <c r="N54" s="8" t="s">
        <v>238</v>
      </c>
      <c r="O54" s="8" t="s">
        <v>239</v>
      </c>
      <c r="P54" s="8" t="s">
        <v>234</v>
      </c>
      <c r="Q54" s="26"/>
      <c r="R54" s="26" t="s">
        <v>35</v>
      </c>
      <c r="S54" s="29" t="s">
        <v>235</v>
      </c>
      <c r="T54" s="28"/>
    </row>
    <row r="55" spans="1:20">
      <c r="A55" s="30" t="s">
        <v>240</v>
      </c>
      <c r="B55" s="30"/>
      <c r="C55" s="30"/>
      <c r="D55" s="30"/>
      <c r="E55" s="17">
        <f>SUM(E6:E54)</f>
        <v>71</v>
      </c>
      <c r="F55" s="17">
        <f>SUM(F6:F54)</f>
        <v>22</v>
      </c>
      <c r="G55" s="17">
        <f>SUM(G6:G54)</f>
        <v>12</v>
      </c>
      <c r="H55" s="17">
        <f>SUM(H6:H54)</f>
        <v>20</v>
      </c>
      <c r="I55" s="17">
        <f>SUM(I6:I54)</f>
        <v>17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</sheetData>
  <mergeCells count="22">
    <mergeCell ref="E4:E5"/>
    <mergeCell ref="F4:F5"/>
    <mergeCell ref="G4:G5"/>
    <mergeCell ref="H4:H5"/>
    <mergeCell ref="I4:I5"/>
    <mergeCell ref="A55:D55"/>
    <mergeCell ref="K3:K5"/>
    <mergeCell ref="L3:N3"/>
    <mergeCell ref="O3:O5"/>
    <mergeCell ref="P3:P5"/>
    <mergeCell ref="Q3:Q5"/>
    <mergeCell ref="R3:R5"/>
    <mergeCell ref="A1:T1"/>
    <mergeCell ref="A2:A5"/>
    <mergeCell ref="B2:B5"/>
    <mergeCell ref="C2:C5"/>
    <mergeCell ref="D2:D5"/>
    <mergeCell ref="E2:I3"/>
    <mergeCell ref="J2:R2"/>
    <mergeCell ref="S2:S5"/>
    <mergeCell ref="T2:T5"/>
    <mergeCell ref="J3:J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2021-05-21T01:52:31Z</dcterms:modified>
</cp:coreProperties>
</file>