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activeTab="0"/>
  </bookViews>
  <sheets>
    <sheet name="Sheet1" sheetId="1" r:id="rId1"/>
    <sheet name="Sheet2" sheetId="2" r:id="rId2"/>
  </sheets>
  <definedNames/>
  <calcPr fullCalcOnLoad="1"/>
</workbook>
</file>

<file path=xl/sharedStrings.xml><?xml version="1.0" encoding="utf-8"?>
<sst xmlns="http://schemas.openxmlformats.org/spreadsheetml/2006/main" count="50" uniqueCount="42">
  <si>
    <t>国家电投陕西分公司招聘岗位职责及任职条件</t>
  </si>
  <si>
    <t>序号</t>
  </si>
  <si>
    <t>招聘单位</t>
  </si>
  <si>
    <t>部门</t>
  </si>
  <si>
    <t>招聘岗位</t>
  </si>
  <si>
    <t>职数</t>
  </si>
  <si>
    <t>基本任职条件</t>
  </si>
  <si>
    <t>岗位职责</t>
  </si>
  <si>
    <t>地点</t>
  </si>
  <si>
    <t>国家电投陕西分公司</t>
  </si>
  <si>
    <t>安全质量环保部</t>
  </si>
  <si>
    <t>副主任</t>
  </si>
  <si>
    <t xml:space="preserve">1、年龄：45周岁以下。                                                   2、学历：全日制本科及以上学历，电气、电力系统等相关专业。
3、工作经历：5年及以上安全管理工作经历，具有三级单位部门负责人3年以上工作经历或同等岗位工作经历。                                     4、具备注册安全工程师资格。
5、条件特别优秀者，可适当放宽条件。 </t>
  </si>
  <si>
    <t>1、统筹安全、质量、职业健康、生态环保等管理工作。
2、负责组织建立健全公司安健环管理体系、质量管理体系，安全监督网络。                   3、组织制定、实施公司的安全、质量、职业健康、生态环保规划、计划。
4、负责组织公司安全生产责任制的制定和监督落实工作。
5、组织制定、实施公司安全投入计划。                                                6、组织开展公司安全教育培训工作。</t>
  </si>
  <si>
    <t>西安</t>
  </si>
  <si>
    <t>财务经营部</t>
  </si>
  <si>
    <t>资本运作主管</t>
  </si>
  <si>
    <t xml:space="preserve">1、年龄：35周岁以下。
2、学历：全日制大学本科及以上学历，财务、会计等相关专业。  3、工作经历：5年及以上股权管理、并购重组岗位工作经历，具有三级单位主管岗位3年以上工作经历或部门负责人岗位工作经历。
4、具有注册会计师、注册税务师或其他类似资格。                                    5、条件特别优秀者，可适当放宽条件。 </t>
  </si>
  <si>
    <t>1、负责公司股权与产权管理及资产管理。
2、负责管理、组织实施股权投资及资本运作事项。
3、负责建立完善资本运作体系，编制资本运作计划。                                          4、负责引入战略投资者、增资扩股和项目合作等股权融资项目。</t>
  </si>
  <si>
    <t>预算主管</t>
  </si>
  <si>
    <t xml:space="preserve">1、年龄：35周岁以下。
2、学历：全日制大学本科及以上学历，财务、会计等相关专业。  3、工作经历：5年及以上财务管理、会计岗位工作经历，具有三级单位主管岗位3年以上工作经历或部门负责人岗位工作经历。      
4、具有注册会计师、注册税务师或其他类似资格。                                    5、条件特别优秀者，可适当放宽条件。 </t>
  </si>
  <si>
    <t>1、负责公司及所属单位会计核算和会计信息质量管理。
2、负责公司预算管理，组织年度预算方案编制及执行分析等。
3、负责税务管理，组织年度税务筹划方案编制及执行分析等。
4、组织开展财务监督及风险管控。
5、负责工程财务竣工决算及审核。</t>
  </si>
  <si>
    <t>项目前期管理中心</t>
  </si>
  <si>
    <t>项目前期主管</t>
  </si>
  <si>
    <t xml:space="preserve">1、年龄：35周岁以下。                                                   2、学历：全日制本科及以上学历，电气、电力系统等相关专业。
3、工作经历：5年及以上从事新能源、综合智慧能源等项目前期工作经历。
4、条件特别优秀者，可适当放宽条件。 </t>
  </si>
  <si>
    <t>1、负责项目客户挖掘、投资环境考察、项目投资可行性分析，以及前期开发阶段基础资料收集工作。                                                                                2、负责组织和协调项目相关专题报告审查及支持性文件办理和核准等工作。                               3、负责战略合作框架协议、项目合作开发协议的起草、商谈等工作。                       4、负责项目前期工作计划的编制和下达，组织和协调项目初可研、路条申请、可研、征地等前期工作。</t>
  </si>
  <si>
    <t>技经主管</t>
  </si>
  <si>
    <t>1、年龄：35周岁以下。                                                    2、学历：全日制本科及以上学历，技术经济、工程造价等相关专业。                                                        3、工作经历：5年以上从事技术经济、投资管理工作经历。                                            4、具有造价工程师执业资格优先；                                                                  5、条件特别优秀者，可适当放宽条件。</t>
  </si>
  <si>
    <t>1、负责公司综合计划、综合统计工作。                                                2、负责工程项目预算和成本分解。                                                       3、负责工程成本测算和分包价格测算。                                                      4、负责工程进度结算和工程费用核算。                                                        5、负责分析投资结构，配合工程结算和财务决算工作。</t>
  </si>
  <si>
    <t>基建管理中心</t>
  </si>
  <si>
    <t>工程管理主管</t>
  </si>
  <si>
    <t xml:space="preserve">1、年龄：35周岁以下。                                                2、学历：全日制本科及以上学历，电气、电力工程等相关专业；       3、工作经历：5年及以上从事基建管理工作经历，具有三级单位主管岗位3年以上工作经历或部门负责人岗位工作经历。                                                                4、条件特别优秀者，可适当放宽条件。 </t>
  </si>
  <si>
    <t>1、负责项目工程建设技术管理工作。                                                    2、负责项目工程建设现场安全和进度管理工作。                                               3、负责项目工程建设质量管理工作。                                          4、参与项目竣工验收相关工作。                                                          5、负责工程建设合同管理相关工作。</t>
  </si>
  <si>
    <t>西安/太原</t>
  </si>
  <si>
    <t>电力营销中心</t>
  </si>
  <si>
    <t>市场交易主管</t>
  </si>
  <si>
    <t xml:space="preserve">1、年龄：35周岁以下。                                                   2、学历：本科及以上学历，电气及经济类相关专业。                  3、5年及以上电力及相关行业工作经历。
4、熟悉电力供需形势和行业动态，熟悉电力市场营销专业知识，熟悉中长期交易等市场规则。                                                                                 5、条件特别优秀者，可适当放宽条件。 </t>
  </si>
  <si>
    <t>1、协助组织开展电力市场政策研究，提出国家、地方以及行业有关政策反馈建议。                                                                                 2、负责项目工程建设现场安全和进度管理工作。                                             3、协助指导争取优先发电计划，配合制定中长期、现货、跨省跨区交易量价工作方案和辅助服务交易策略，负责落实。                                                          4、协助参与重大项目前期决策，对公司电力项目投资市场消纳方案提出专业意见。                                                          5、协调、指导开展电力现货规则研究和现货交易。</t>
  </si>
  <si>
    <t>法治与审计        内控工作组</t>
  </si>
  <si>
    <t>工程审计主管</t>
  </si>
  <si>
    <t xml:space="preserve">1、年龄：35周岁以下。                                                   2、学历：本科及以上学历，审计、工程造价等相关专业。                   3、5年及以上从事工程审计工作经历。                                            4、具有一级建造师或造价工程师资格优先。                                      5、条件特别优秀者，可适当放宽条件。 </t>
  </si>
  <si>
    <t>1、建立、完善公司工程审计制度体系。                                                      
2、制定、执行公司工程审计计划。                                                 
3、对公司项目管理运营过程进行全过程跟踪审计(主要针对招投标、工程管理方向，包括工程项目管理、投资、开发、造价管理等方向)，并出具审计报告。                                        
4、跟进审计结果的落实整改情况，并对整改不力的情况向公司提出反馈意见和建议。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</si>
</sst>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1"/>
      <color indexed="8"/>
      <name val="宋体"/>
      <family val="0"/>
    </font>
    <font>
      <b/>
      <sz val="18"/>
      <color indexed="8"/>
      <name val="宋体"/>
      <family val="0"/>
    </font>
    <font>
      <b/>
      <sz val="11"/>
      <color indexed="8"/>
      <name val="宋体"/>
      <family val="0"/>
    </font>
    <font>
      <b/>
      <sz val="11"/>
      <color indexed="53"/>
      <name val="宋体"/>
      <family val="0"/>
    </font>
    <font>
      <b/>
      <sz val="15"/>
      <color indexed="62"/>
      <name val="宋体"/>
      <family val="0"/>
    </font>
    <font>
      <sz val="11"/>
      <color indexed="16"/>
      <name val="宋体"/>
      <family val="0"/>
    </font>
    <font>
      <sz val="11"/>
      <color indexed="9"/>
      <name val="宋体"/>
      <family val="0"/>
    </font>
    <font>
      <u val="single"/>
      <sz val="11"/>
      <color indexed="12"/>
      <name val="宋体"/>
      <family val="0"/>
    </font>
    <font>
      <sz val="11"/>
      <color indexed="19"/>
      <name val="宋体"/>
      <family val="0"/>
    </font>
    <font>
      <sz val="11"/>
      <color indexed="53"/>
      <name val="宋体"/>
      <family val="0"/>
    </font>
    <font>
      <b/>
      <sz val="11"/>
      <color indexed="9"/>
      <name val="宋体"/>
      <family val="0"/>
    </font>
    <font>
      <sz val="11"/>
      <color indexed="62"/>
      <name val="宋体"/>
      <family val="0"/>
    </font>
    <font>
      <b/>
      <sz val="11"/>
      <color indexed="62"/>
      <name val="宋体"/>
      <family val="0"/>
    </font>
    <font>
      <sz val="11"/>
      <color indexed="10"/>
      <name val="宋体"/>
      <family val="0"/>
    </font>
    <font>
      <b/>
      <sz val="13"/>
      <color indexed="6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1"/>
      <color theme="1"/>
      <name val="宋体"/>
      <family val="0"/>
    </font>
    <font>
      <b/>
      <sz val="18"/>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xf numFmtId="0" fontId="0" fillId="0" borderId="0">
      <alignment vertical="center"/>
      <protection/>
    </xf>
    <xf numFmtId="0" fontId="0" fillId="0" borderId="0">
      <alignment vertical="center"/>
      <protection/>
    </xf>
  </cellStyleXfs>
  <cellXfs count="29">
    <xf numFmtId="0" fontId="0" fillId="0" borderId="0" xfId="0" applyFont="1" applyAlignment="1">
      <alignment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6" xfId="0" applyFont="1" applyBorder="1" applyAlignment="1">
      <alignment horizontal="left" vertical="center" wrapText="1"/>
    </xf>
    <xf numFmtId="0" fontId="41" fillId="0" borderId="17" xfId="0" applyFont="1" applyBorder="1" applyAlignment="1">
      <alignment horizontal="left" vertical="center" wrapText="1"/>
    </xf>
    <xf numFmtId="0" fontId="0" fillId="0" borderId="0" xfId="0" applyAlignment="1">
      <alignment vertical="center" wrapText="1"/>
    </xf>
    <xf numFmtId="0" fontId="42"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19" xfId="0" applyFont="1" applyBorder="1" applyAlignment="1">
      <alignment horizontal="center" vertical="center"/>
    </xf>
    <xf numFmtId="0" fontId="37" fillId="0" borderId="18" xfId="0" applyFont="1" applyBorder="1" applyAlignment="1">
      <alignment horizontal="center" vertical="center" wrapText="1"/>
    </xf>
    <xf numFmtId="0" fontId="37" fillId="0" borderId="20" xfId="0" applyFont="1" applyBorder="1" applyAlignment="1">
      <alignment horizontal="center" vertical="center"/>
    </xf>
    <xf numFmtId="0" fontId="43" fillId="0" borderId="18" xfId="0" applyFont="1" applyBorder="1" applyAlignment="1">
      <alignment horizontal="center" vertical="center"/>
    </xf>
    <xf numFmtId="0" fontId="43" fillId="0" borderId="18"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8" xfId="0" applyFont="1" applyBorder="1" applyAlignment="1">
      <alignment vertical="center" wrapText="1"/>
    </xf>
    <xf numFmtId="0" fontId="43" fillId="0" borderId="18" xfId="0" applyFont="1" applyBorder="1" applyAlignment="1">
      <alignment horizontal="left" vertical="center" wrapText="1"/>
    </xf>
    <xf numFmtId="0" fontId="0" fillId="0" borderId="18" xfId="0" applyBorder="1" applyAlignment="1">
      <alignment horizontal="center" vertical="center"/>
    </xf>
    <xf numFmtId="0" fontId="43" fillId="0" borderId="22" xfId="0" applyFont="1" applyBorder="1" applyAlignment="1">
      <alignment horizontal="center" vertical="center" wrapText="1"/>
    </xf>
    <xf numFmtId="0" fontId="43" fillId="0" borderId="18" xfId="0" applyFont="1" applyBorder="1" applyAlignment="1">
      <alignment vertical="center" wrapText="1"/>
    </xf>
    <xf numFmtId="0" fontId="43" fillId="0" borderId="18"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1"/>
  <sheetViews>
    <sheetView tabSelected="1" zoomScale="70" zoomScaleNormal="70" workbookViewId="0" topLeftCell="A1">
      <pane xSplit="4" ySplit="3" topLeftCell="E10" activePane="bottomRight" state="frozen"/>
      <selection pane="bottomRight" activeCell="F5" sqref="F5"/>
    </sheetView>
  </sheetViews>
  <sheetFormatPr defaultColWidth="9.00390625" defaultRowHeight="15"/>
  <cols>
    <col min="1" max="1" width="7.140625" style="0" customWidth="1"/>
    <col min="2" max="2" width="26.00390625" style="0" customWidth="1"/>
    <col min="3" max="4" width="18.8515625" style="0" customWidth="1"/>
    <col min="5" max="5" width="11.421875" style="0" customWidth="1"/>
    <col min="6" max="6" width="60.8515625" style="13" customWidth="1"/>
    <col min="7" max="7" width="76.28125" style="13" customWidth="1"/>
    <col min="8" max="8" width="16.421875" style="0" customWidth="1"/>
  </cols>
  <sheetData>
    <row r="1" spans="1:7" ht="46.5" customHeight="1">
      <c r="A1" s="14" t="s">
        <v>0</v>
      </c>
      <c r="B1" s="14"/>
      <c r="C1" s="14"/>
      <c r="D1" s="14"/>
      <c r="E1" s="14"/>
      <c r="F1" s="14"/>
      <c r="G1" s="14"/>
    </row>
    <row r="2" spans="1:8" ht="24.75" customHeight="1">
      <c r="A2" s="15" t="s">
        <v>1</v>
      </c>
      <c r="B2" s="15" t="s">
        <v>2</v>
      </c>
      <c r="C2" s="16" t="s">
        <v>3</v>
      </c>
      <c r="D2" s="15" t="s">
        <v>4</v>
      </c>
      <c r="E2" s="15" t="s">
        <v>5</v>
      </c>
      <c r="F2" s="17" t="s">
        <v>6</v>
      </c>
      <c r="G2" s="17" t="s">
        <v>7</v>
      </c>
      <c r="H2" s="17" t="s">
        <v>8</v>
      </c>
    </row>
    <row r="3" spans="1:8" ht="24.75" customHeight="1">
      <c r="A3" s="15"/>
      <c r="B3" s="15"/>
      <c r="C3" s="18"/>
      <c r="D3" s="15"/>
      <c r="E3" s="15"/>
      <c r="F3" s="17"/>
      <c r="G3" s="17"/>
      <c r="H3" s="17"/>
    </row>
    <row r="4" spans="1:8" ht="99" customHeight="1">
      <c r="A4" s="19">
        <v>1</v>
      </c>
      <c r="B4" s="20" t="s">
        <v>9</v>
      </c>
      <c r="C4" s="20" t="s">
        <v>10</v>
      </c>
      <c r="D4" s="21" t="s">
        <v>11</v>
      </c>
      <c r="E4" s="22">
        <v>1</v>
      </c>
      <c r="F4" s="23" t="s">
        <v>12</v>
      </c>
      <c r="G4" s="24" t="s">
        <v>13</v>
      </c>
      <c r="H4" s="25" t="s">
        <v>14</v>
      </c>
    </row>
    <row r="5" spans="1:8" ht="106.5" customHeight="1">
      <c r="A5" s="19">
        <v>2</v>
      </c>
      <c r="B5" s="20"/>
      <c r="C5" s="20" t="s">
        <v>15</v>
      </c>
      <c r="D5" s="21" t="s">
        <v>16</v>
      </c>
      <c r="E5" s="22">
        <v>1</v>
      </c>
      <c r="F5" s="23" t="s">
        <v>17</v>
      </c>
      <c r="G5" s="24" t="s">
        <v>18</v>
      </c>
      <c r="H5" s="25" t="s">
        <v>14</v>
      </c>
    </row>
    <row r="6" spans="1:8" ht="106.5" customHeight="1">
      <c r="A6" s="19">
        <v>3</v>
      </c>
      <c r="B6" s="20"/>
      <c r="C6" s="20" t="s">
        <v>15</v>
      </c>
      <c r="D6" s="21" t="s">
        <v>19</v>
      </c>
      <c r="E6" s="22">
        <v>1</v>
      </c>
      <c r="F6" s="23" t="s">
        <v>20</v>
      </c>
      <c r="G6" s="24" t="s">
        <v>21</v>
      </c>
      <c r="H6" s="25" t="s">
        <v>14</v>
      </c>
    </row>
    <row r="7" spans="1:8" ht="106.5" customHeight="1">
      <c r="A7" s="19">
        <v>4</v>
      </c>
      <c r="B7" s="20"/>
      <c r="C7" s="20" t="s">
        <v>22</v>
      </c>
      <c r="D7" s="21" t="s">
        <v>23</v>
      </c>
      <c r="E7" s="22">
        <v>3</v>
      </c>
      <c r="F7" s="23" t="s">
        <v>24</v>
      </c>
      <c r="G7" s="24" t="s">
        <v>25</v>
      </c>
      <c r="H7" s="25" t="s">
        <v>14</v>
      </c>
    </row>
    <row r="8" spans="1:8" ht="106.5" customHeight="1">
      <c r="A8" s="19">
        <v>5</v>
      </c>
      <c r="B8" s="20"/>
      <c r="C8" s="20" t="s">
        <v>22</v>
      </c>
      <c r="D8" s="21" t="s">
        <v>26</v>
      </c>
      <c r="E8" s="26">
        <v>1</v>
      </c>
      <c r="F8" s="27" t="s">
        <v>27</v>
      </c>
      <c r="G8" s="28" t="s">
        <v>28</v>
      </c>
      <c r="H8" s="25" t="s">
        <v>14</v>
      </c>
    </row>
    <row r="9" spans="1:8" ht="93.75" customHeight="1">
      <c r="A9" s="19">
        <v>6</v>
      </c>
      <c r="B9" s="20"/>
      <c r="C9" s="20" t="s">
        <v>29</v>
      </c>
      <c r="D9" s="21" t="s">
        <v>30</v>
      </c>
      <c r="E9" s="26">
        <v>2</v>
      </c>
      <c r="F9" s="27" t="s">
        <v>31</v>
      </c>
      <c r="G9" s="28" t="s">
        <v>32</v>
      </c>
      <c r="H9" s="25" t="s">
        <v>33</v>
      </c>
    </row>
    <row r="10" spans="1:8" ht="108" customHeight="1">
      <c r="A10" s="19">
        <v>7</v>
      </c>
      <c r="B10" s="20"/>
      <c r="C10" s="20" t="s">
        <v>34</v>
      </c>
      <c r="D10" s="21" t="s">
        <v>35</v>
      </c>
      <c r="E10" s="26">
        <v>1</v>
      </c>
      <c r="F10" s="27" t="s">
        <v>36</v>
      </c>
      <c r="G10" s="28" t="s">
        <v>37</v>
      </c>
      <c r="H10" s="25" t="s">
        <v>14</v>
      </c>
    </row>
    <row r="11" spans="1:8" ht="93.75" customHeight="1">
      <c r="A11" s="19">
        <v>8</v>
      </c>
      <c r="B11" s="20"/>
      <c r="C11" s="20" t="s">
        <v>38</v>
      </c>
      <c r="D11" s="21" t="s">
        <v>39</v>
      </c>
      <c r="E11" s="26">
        <v>1</v>
      </c>
      <c r="F11" s="27" t="s">
        <v>40</v>
      </c>
      <c r="G11" s="27" t="s">
        <v>41</v>
      </c>
      <c r="H11" s="25" t="s">
        <v>14</v>
      </c>
    </row>
  </sheetData>
  <sheetProtection/>
  <mergeCells count="10">
    <mergeCell ref="A1:G1"/>
    <mergeCell ref="A2:A3"/>
    <mergeCell ref="B2:B3"/>
    <mergeCell ref="B4:B11"/>
    <mergeCell ref="C2:C3"/>
    <mergeCell ref="D2:D3"/>
    <mergeCell ref="E2:E3"/>
    <mergeCell ref="F2:F3"/>
    <mergeCell ref="G2:G3"/>
    <mergeCell ref="H2:H3"/>
  </mergeCells>
  <printOptions/>
  <pageMargins left="0.7083333333333334" right="0.16" top="0.2" bottom="0.2" header="0.22" footer="0.2"/>
  <pageSetup horizontalDpi="600" verticalDpi="600" orientation="landscape" paperSize="8" scale="85"/>
</worksheet>
</file>

<file path=xl/worksheets/sheet2.xml><?xml version="1.0" encoding="utf-8"?>
<worksheet xmlns="http://schemas.openxmlformats.org/spreadsheetml/2006/main" xmlns:r="http://schemas.openxmlformats.org/officeDocument/2006/relationships">
  <dimension ref="E7:L19"/>
  <sheetViews>
    <sheetView zoomScaleSheetLayoutView="100" workbookViewId="0" topLeftCell="A1">
      <selection activeCell="C11" sqref="C11"/>
    </sheetView>
  </sheetViews>
  <sheetFormatPr defaultColWidth="9.00390625" defaultRowHeight="15"/>
  <sheetData>
    <row r="6" ht="14.25"/>
    <row r="7" spans="5:12" ht="14.25">
      <c r="E7" s="1">
        <v>52</v>
      </c>
      <c r="F7" s="2">
        <v>50</v>
      </c>
      <c r="G7" s="2">
        <v>2</v>
      </c>
      <c r="J7" s="5">
        <v>9</v>
      </c>
      <c r="K7" s="6">
        <v>4</v>
      </c>
      <c r="L7" s="6">
        <v>154</v>
      </c>
    </row>
    <row r="8" spans="5:12" ht="14.25">
      <c r="E8" s="3">
        <v>36</v>
      </c>
      <c r="F8" s="4">
        <v>36</v>
      </c>
      <c r="G8" s="4">
        <v>0</v>
      </c>
      <c r="J8" s="7">
        <v>13</v>
      </c>
      <c r="K8" s="8">
        <v>6</v>
      </c>
      <c r="L8" s="8">
        <v>216</v>
      </c>
    </row>
    <row r="9" spans="5:12" ht="14.25">
      <c r="E9" s="3">
        <v>42</v>
      </c>
      <c r="F9" s="4">
        <v>42</v>
      </c>
      <c r="G9" s="4">
        <v>0</v>
      </c>
      <c r="J9" s="9">
        <v>3</v>
      </c>
      <c r="K9" s="10">
        <v>4</v>
      </c>
      <c r="L9" s="10">
        <v>12</v>
      </c>
    </row>
    <row r="10" spans="5:12" ht="14.25">
      <c r="E10" s="3">
        <v>19</v>
      </c>
      <c r="F10" s="4">
        <v>1</v>
      </c>
      <c r="G10" s="4">
        <v>18</v>
      </c>
      <c r="J10" s="9">
        <v>5</v>
      </c>
      <c r="K10" s="10">
        <v>4</v>
      </c>
      <c r="L10" s="10">
        <v>156</v>
      </c>
    </row>
    <row r="11" spans="5:12" ht="14.25">
      <c r="E11" s="3">
        <v>23</v>
      </c>
      <c r="F11" s="4">
        <v>23</v>
      </c>
      <c r="G11" s="4">
        <v>0</v>
      </c>
      <c r="J11" s="9">
        <v>4</v>
      </c>
      <c r="K11" s="10">
        <v>5</v>
      </c>
      <c r="L11" s="10">
        <v>126</v>
      </c>
    </row>
    <row r="12" spans="5:12" ht="14.25">
      <c r="E12" s="3">
        <v>31</v>
      </c>
      <c r="F12" s="4">
        <v>31</v>
      </c>
      <c r="G12" s="4">
        <v>1</v>
      </c>
      <c r="J12" s="7">
        <v>23</v>
      </c>
      <c r="K12" s="8">
        <v>6</v>
      </c>
      <c r="L12" s="8">
        <v>282</v>
      </c>
    </row>
    <row r="13" spans="5:12" ht="14.25">
      <c r="E13" s="3">
        <v>4</v>
      </c>
      <c r="F13" s="4">
        <v>4</v>
      </c>
      <c r="G13" s="4">
        <v>0</v>
      </c>
      <c r="J13" s="11"/>
      <c r="K13" s="8">
        <v>8</v>
      </c>
      <c r="L13" s="12"/>
    </row>
    <row r="14" spans="5:12" ht="14.25">
      <c r="E14" s="3">
        <v>207</v>
      </c>
      <c r="F14" s="4">
        <v>186</v>
      </c>
      <c r="G14" s="4">
        <v>21</v>
      </c>
      <c r="J14" s="11"/>
      <c r="K14" s="8">
        <v>2</v>
      </c>
      <c r="L14" s="8">
        <v>30</v>
      </c>
    </row>
    <row r="15" spans="10:12" ht="14.25">
      <c r="J15" s="7">
        <v>16</v>
      </c>
      <c r="K15" s="8">
        <v>5</v>
      </c>
      <c r="L15" s="8">
        <v>175</v>
      </c>
    </row>
    <row r="16" spans="10:12" ht="14.25">
      <c r="J16" s="11"/>
      <c r="K16" s="8">
        <v>4</v>
      </c>
      <c r="L16" s="10">
        <v>114</v>
      </c>
    </row>
    <row r="17" spans="10:12" ht="14.25">
      <c r="J17" s="7">
        <v>15</v>
      </c>
      <c r="K17" s="8">
        <v>1</v>
      </c>
      <c r="L17" s="8">
        <v>38</v>
      </c>
    </row>
    <row r="18" spans="10:12" ht="14.25">
      <c r="J18" s="11"/>
      <c r="K18" s="8">
        <v>0</v>
      </c>
      <c r="L18" s="8">
        <v>5</v>
      </c>
    </row>
    <row r="19" spans="10:12" ht="13.5">
      <c r="J19">
        <f>SUM(J7:J18)</f>
        <v>88</v>
      </c>
      <c r="K19">
        <f>SUM(K7:K18)</f>
        <v>49</v>
      </c>
      <c r="L19">
        <f>SUM(L7:L18)</f>
        <v>1308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吴超</cp:lastModifiedBy>
  <cp:lastPrinted>2017-02-15T07:41:11Z</cp:lastPrinted>
  <dcterms:created xsi:type="dcterms:W3CDTF">2006-09-13T11:21:00Z</dcterms:created>
  <dcterms:modified xsi:type="dcterms:W3CDTF">2021-05-14T01:00:19Z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D376A23680A14835A2B2305A073DCC02</vt:lpwstr>
  </property>
</Properties>
</file>