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<sst xmlns="http://schemas.openxmlformats.org/spreadsheetml/2006/main" count="75" uniqueCount="47">
  <si>
    <t>附件</t>
  </si>
  <si>
    <t>2021年泉州台商投资区公开招聘党群工作者
总成绩汇总</t>
  </si>
  <si>
    <t>招聘岗位</t>
  </si>
  <si>
    <t>姓名</t>
  </si>
  <si>
    <t>准考证号</t>
  </si>
  <si>
    <t>笔试成绩</t>
  </si>
  <si>
    <t>面试成绩</t>
  </si>
  <si>
    <t>总成绩
（笔试*0.5+面试*0.5）</t>
  </si>
  <si>
    <t>综合排名</t>
  </si>
  <si>
    <t>备注</t>
  </si>
  <si>
    <r>
      <rPr>
        <sz val="12"/>
        <rFont val="仿宋_GB2312"/>
        <family val="3"/>
      </rPr>
      <t>城市基层党群工作者</t>
    </r>
  </si>
  <si>
    <r>
      <rPr>
        <sz val="12"/>
        <rFont val="仿宋_GB2312"/>
        <family val="3"/>
      </rPr>
      <t>林莉莉</t>
    </r>
  </si>
  <si>
    <t>入围体检</t>
  </si>
  <si>
    <r>
      <rPr>
        <sz val="12"/>
        <rFont val="仿宋_GB2312"/>
        <family val="3"/>
      </rPr>
      <t>孙毅钊</t>
    </r>
  </si>
  <si>
    <r>
      <rPr>
        <sz val="12"/>
        <rFont val="仿宋_GB2312"/>
        <family val="3"/>
      </rPr>
      <t>王秋銮</t>
    </r>
  </si>
  <si>
    <r>
      <rPr>
        <sz val="12"/>
        <rFont val="仿宋_GB2312"/>
        <family val="3"/>
      </rPr>
      <t>黄永嘉</t>
    </r>
  </si>
  <si>
    <r>
      <rPr>
        <sz val="12"/>
        <rFont val="仿宋_GB2312"/>
        <family val="3"/>
      </rPr>
      <t>苏雨婷</t>
    </r>
  </si>
  <si>
    <r>
      <rPr>
        <sz val="12"/>
        <rFont val="仿宋_GB2312"/>
        <family val="3"/>
      </rPr>
      <t>徐雅萍</t>
    </r>
  </si>
  <si>
    <r>
      <rPr>
        <sz val="12"/>
        <rFont val="仿宋_GB2312"/>
        <family val="3"/>
      </rPr>
      <t>黄菁</t>
    </r>
  </si>
  <si>
    <r>
      <rPr>
        <sz val="12"/>
        <rFont val="仿宋_GB2312"/>
        <family val="3"/>
      </rPr>
      <t>庄巧蓉</t>
    </r>
  </si>
  <si>
    <r>
      <rPr>
        <sz val="12"/>
        <rFont val="仿宋_GB2312"/>
        <family val="3"/>
      </rPr>
      <t>黄虹</t>
    </r>
  </si>
  <si>
    <r>
      <rPr>
        <sz val="12"/>
        <rFont val="仿宋_GB2312"/>
        <family val="3"/>
      </rPr>
      <t>郭怡霖</t>
    </r>
  </si>
  <si>
    <t/>
  </si>
  <si>
    <r>
      <rPr>
        <sz val="12"/>
        <rFont val="仿宋_GB2312"/>
        <family val="3"/>
      </rPr>
      <t>黄婷芳</t>
    </r>
  </si>
  <si>
    <r>
      <rPr>
        <sz val="12"/>
        <rFont val="仿宋_GB2312"/>
        <family val="3"/>
      </rPr>
      <t>陈思萍</t>
    </r>
  </si>
  <si>
    <r>
      <rPr>
        <sz val="12"/>
        <rFont val="仿宋_GB2312"/>
        <family val="3"/>
      </rPr>
      <t>郭培君</t>
    </r>
  </si>
  <si>
    <r>
      <rPr>
        <sz val="12"/>
        <rFont val="仿宋_GB2312"/>
        <family val="3"/>
      </rPr>
      <t>骆妙婷</t>
    </r>
  </si>
  <si>
    <r>
      <rPr>
        <sz val="12"/>
        <rFont val="仿宋_GB2312"/>
        <family val="3"/>
      </rPr>
      <t>孙一航</t>
    </r>
  </si>
  <si>
    <r>
      <rPr>
        <sz val="12"/>
        <rFont val="仿宋_GB2312"/>
        <family val="3"/>
      </rPr>
      <t>江焕明</t>
    </r>
  </si>
  <si>
    <r>
      <rPr>
        <sz val="12"/>
        <rFont val="仿宋_GB2312"/>
        <family val="3"/>
      </rPr>
      <t>杨丹丹</t>
    </r>
  </si>
  <si>
    <r>
      <rPr>
        <sz val="12"/>
        <rFont val="仿宋_GB2312"/>
        <family val="3"/>
      </rPr>
      <t>王舒倩</t>
    </r>
  </si>
  <si>
    <r>
      <rPr>
        <sz val="12"/>
        <rFont val="仿宋_GB2312"/>
        <family val="3"/>
      </rPr>
      <t>骆婷</t>
    </r>
  </si>
  <si>
    <r>
      <rPr>
        <sz val="12"/>
        <rFont val="仿宋_GB2312"/>
        <family val="3"/>
      </rPr>
      <t>王嘉莉</t>
    </r>
  </si>
  <si>
    <r>
      <rPr>
        <sz val="12"/>
        <rFont val="仿宋_GB2312"/>
        <family val="3"/>
      </rPr>
      <t>庄巧芳</t>
    </r>
  </si>
  <si>
    <r>
      <rPr>
        <sz val="12"/>
        <rFont val="仿宋_GB2312"/>
        <family val="3"/>
      </rPr>
      <t>郭巧莉</t>
    </r>
  </si>
  <si>
    <r>
      <rPr>
        <sz val="12"/>
        <rFont val="仿宋_GB2312"/>
        <family val="3"/>
      </rPr>
      <t>骆雯晓</t>
    </r>
  </si>
  <si>
    <r>
      <rPr>
        <sz val="12"/>
        <rFont val="仿宋_GB2312"/>
        <family val="3"/>
      </rPr>
      <t>庄俊凤</t>
    </r>
  </si>
  <si>
    <r>
      <rPr>
        <sz val="12"/>
        <rFont val="仿宋_GB2312"/>
        <family val="3"/>
      </rPr>
      <t>杨柳清</t>
    </r>
  </si>
  <si>
    <r>
      <rPr>
        <sz val="12"/>
        <rFont val="仿宋_GB2312"/>
        <family val="3"/>
      </rPr>
      <t>面试弃权</t>
    </r>
  </si>
  <si>
    <r>
      <rPr>
        <sz val="12"/>
        <rFont val="仿宋_GB2312"/>
        <family val="3"/>
      </rPr>
      <t>郑福宁</t>
    </r>
  </si>
  <si>
    <r>
      <rPr>
        <sz val="12"/>
        <rFont val="仿宋_GB2312"/>
        <family val="3"/>
      </rPr>
      <t>郭莉莉</t>
    </r>
  </si>
  <si>
    <t>农村基层党群工作者</t>
  </si>
  <si>
    <t>曾慧榕</t>
  </si>
  <si>
    <t>蔡钦凤</t>
  </si>
  <si>
    <t>许铮琳</t>
  </si>
  <si>
    <t>庄云娇</t>
  </si>
  <si>
    <t>戚小朝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</si>
</sst>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2"/>
      <name val="宋体"/>
      <family val="0"/>
    </font>
    <font>
      <sz val="20"/>
      <color indexed="8"/>
      <name val="方正小标宋简体"/>
      <family val="4"/>
    </font>
    <font>
      <sz val="12"/>
      <name val="黑体"/>
      <family val="3"/>
    </font>
    <font>
      <b/>
      <sz val="11"/>
      <color indexed="8"/>
      <name val="宋体"/>
      <family val="0"/>
    </font>
    <font>
      <sz val="12"/>
      <name val="Times New Roman"/>
      <family val="1"/>
    </font>
    <font>
      <b/>
      <sz val="12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sz val="12"/>
      <color indexed="8"/>
      <name val="Times New Roman"/>
      <family val="1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rgb="FF000000"/>
      <name val="方正小标宋简体"/>
      <family val="4"/>
    </font>
    <font>
      <b/>
      <sz val="11"/>
      <color rgb="FF000000"/>
      <name val="Calibri"/>
      <family val="0"/>
    </font>
    <font>
      <sz val="12"/>
      <color rgb="FF000000"/>
      <name val="仿宋_GB2312"/>
      <family val="3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7" fillId="0" borderId="0" xfId="0" applyFont="1" applyFill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176" fontId="50" fillId="0" borderId="9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 applyProtection="1">
      <alignment horizontal="center" vertical="center"/>
      <protection/>
    </xf>
    <xf numFmtId="0" fontId="51" fillId="0" borderId="9" xfId="0" applyFont="1" applyFill="1" applyBorder="1" applyAlignment="1" applyProtection="1">
      <alignment horizontal="center" vertical="center"/>
      <protection/>
    </xf>
    <xf numFmtId="0" fontId="4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SheetLayoutView="100" workbookViewId="0" topLeftCell="A1">
      <selection activeCell="A2" sqref="A2:H2"/>
    </sheetView>
  </sheetViews>
  <sheetFormatPr defaultColWidth="9.00390625" defaultRowHeight="14.25"/>
  <cols>
    <col min="1" max="1" width="5.00390625" style="0" customWidth="1"/>
    <col min="2" max="2" width="8.00390625" style="0" customWidth="1"/>
    <col min="3" max="3" width="12.25390625" style="0" customWidth="1"/>
    <col min="4" max="4" width="9.75390625" style="0" customWidth="1"/>
    <col min="5" max="5" width="9.375" style="0" customWidth="1"/>
    <col min="6" max="6" width="21.875" style="0" customWidth="1"/>
    <col min="7" max="7" width="10.875" style="0" customWidth="1"/>
    <col min="8" max="8" width="10.50390625" style="0" customWidth="1"/>
  </cols>
  <sheetData>
    <row r="1" spans="1:2" ht="15">
      <c r="A1" s="2" t="s">
        <v>0</v>
      </c>
      <c r="B1" s="2"/>
    </row>
    <row r="2" spans="1:8" ht="54.7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31.5" customHeight="1">
      <c r="A3" s="4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5" t="s">
        <v>7</v>
      </c>
      <c r="G3" s="5" t="s">
        <v>8</v>
      </c>
      <c r="H3" s="6" t="s">
        <v>9</v>
      </c>
    </row>
    <row r="4" spans="1:8" s="1" customFormat="1" ht="24.75" customHeight="1">
      <c r="A4" s="7" t="s">
        <v>10</v>
      </c>
      <c r="B4" s="8" t="s">
        <v>11</v>
      </c>
      <c r="C4" s="8">
        <v>20214100211</v>
      </c>
      <c r="D4" s="9">
        <v>70.5</v>
      </c>
      <c r="E4" s="9">
        <v>83.24</v>
      </c>
      <c r="F4" s="10">
        <f aca="true" t="shared" si="0" ref="F4:F27">D4*0.5+E4*0.5</f>
        <v>76.87</v>
      </c>
      <c r="G4" s="10">
        <v>1</v>
      </c>
      <c r="H4" s="11" t="s">
        <v>12</v>
      </c>
    </row>
    <row r="5" spans="1:8" s="1" customFormat="1" ht="24.75" customHeight="1">
      <c r="A5" s="12"/>
      <c r="B5" s="8" t="s">
        <v>13</v>
      </c>
      <c r="C5" s="8">
        <v>20214100215</v>
      </c>
      <c r="D5" s="9">
        <v>67.5</v>
      </c>
      <c r="E5" s="9">
        <v>84.5</v>
      </c>
      <c r="F5" s="10">
        <f t="shared" si="0"/>
        <v>76</v>
      </c>
      <c r="G5" s="10">
        <v>2</v>
      </c>
      <c r="H5" s="11" t="s">
        <v>12</v>
      </c>
    </row>
    <row r="6" spans="1:8" s="1" customFormat="1" ht="24.75" customHeight="1">
      <c r="A6" s="12"/>
      <c r="B6" s="8" t="s">
        <v>14</v>
      </c>
      <c r="C6" s="8">
        <v>20214100213</v>
      </c>
      <c r="D6" s="9">
        <v>70.5</v>
      </c>
      <c r="E6" s="9">
        <v>81.4</v>
      </c>
      <c r="F6" s="10">
        <f t="shared" si="0"/>
        <v>75.95</v>
      </c>
      <c r="G6" s="10">
        <v>3</v>
      </c>
      <c r="H6" s="11" t="s">
        <v>12</v>
      </c>
    </row>
    <row r="7" spans="1:8" s="1" customFormat="1" ht="24.75" customHeight="1">
      <c r="A7" s="12"/>
      <c r="B7" s="8" t="s">
        <v>15</v>
      </c>
      <c r="C7" s="8">
        <v>20214100216</v>
      </c>
      <c r="D7" s="9">
        <v>67</v>
      </c>
      <c r="E7" s="9">
        <v>83</v>
      </c>
      <c r="F7" s="10">
        <f t="shared" si="0"/>
        <v>75</v>
      </c>
      <c r="G7" s="10">
        <v>4</v>
      </c>
      <c r="H7" s="11" t="s">
        <v>12</v>
      </c>
    </row>
    <row r="8" spans="1:8" s="1" customFormat="1" ht="24.75" customHeight="1">
      <c r="A8" s="12"/>
      <c r="B8" s="8" t="s">
        <v>16</v>
      </c>
      <c r="C8" s="8">
        <v>20214100120</v>
      </c>
      <c r="D8" s="9">
        <v>74</v>
      </c>
      <c r="E8" s="9">
        <v>75.84</v>
      </c>
      <c r="F8" s="10">
        <f t="shared" si="0"/>
        <v>74.92</v>
      </c>
      <c r="G8" s="10">
        <v>5</v>
      </c>
      <c r="H8" s="11" t="s">
        <v>12</v>
      </c>
    </row>
    <row r="9" spans="1:8" s="1" customFormat="1" ht="24.75" customHeight="1">
      <c r="A9" s="12"/>
      <c r="B9" s="8" t="s">
        <v>17</v>
      </c>
      <c r="C9" s="8">
        <v>20214100109</v>
      </c>
      <c r="D9" s="9">
        <v>65.5</v>
      </c>
      <c r="E9" s="9">
        <v>83.8</v>
      </c>
      <c r="F9" s="10">
        <f t="shared" si="0"/>
        <v>74.65</v>
      </c>
      <c r="G9" s="10">
        <v>6</v>
      </c>
      <c r="H9" s="11" t="s">
        <v>12</v>
      </c>
    </row>
    <row r="10" spans="1:8" s="1" customFormat="1" ht="24.75" customHeight="1">
      <c r="A10" s="12"/>
      <c r="B10" s="8" t="s">
        <v>18</v>
      </c>
      <c r="C10" s="8">
        <v>20214100115</v>
      </c>
      <c r="D10" s="9">
        <v>71.5</v>
      </c>
      <c r="E10" s="9">
        <v>77.1</v>
      </c>
      <c r="F10" s="10">
        <f t="shared" si="0"/>
        <v>74.3</v>
      </c>
      <c r="G10" s="10">
        <v>7</v>
      </c>
      <c r="H10" s="11" t="s">
        <v>12</v>
      </c>
    </row>
    <row r="11" spans="1:8" s="1" customFormat="1" ht="24.75" customHeight="1">
      <c r="A11" s="12"/>
      <c r="B11" s="8" t="s">
        <v>19</v>
      </c>
      <c r="C11" s="8">
        <v>20214100113</v>
      </c>
      <c r="D11" s="9">
        <v>73</v>
      </c>
      <c r="E11" s="9">
        <v>75.58</v>
      </c>
      <c r="F11" s="10">
        <f t="shared" si="0"/>
        <v>74.28999999999999</v>
      </c>
      <c r="G11" s="10">
        <v>8</v>
      </c>
      <c r="H11" s="11" t="s">
        <v>12</v>
      </c>
    </row>
    <row r="12" spans="1:8" s="1" customFormat="1" ht="24.75" customHeight="1">
      <c r="A12" s="12"/>
      <c r="B12" s="8" t="s">
        <v>20</v>
      </c>
      <c r="C12" s="8">
        <v>20214100219</v>
      </c>
      <c r="D12" s="9">
        <v>73</v>
      </c>
      <c r="E12" s="9">
        <v>74.4</v>
      </c>
      <c r="F12" s="10">
        <f t="shared" si="0"/>
        <v>73.7</v>
      </c>
      <c r="G12" s="10">
        <v>9</v>
      </c>
      <c r="H12" s="11" t="s">
        <v>12</v>
      </c>
    </row>
    <row r="13" spans="1:8" s="1" customFormat="1" ht="24.75" customHeight="1">
      <c r="A13" s="12"/>
      <c r="B13" s="8" t="s">
        <v>21</v>
      </c>
      <c r="C13" s="8">
        <v>20214100119</v>
      </c>
      <c r="D13" s="9">
        <v>69.5</v>
      </c>
      <c r="E13" s="9">
        <v>77.04</v>
      </c>
      <c r="F13" s="10">
        <f t="shared" si="0"/>
        <v>73.27000000000001</v>
      </c>
      <c r="G13" s="10">
        <v>10</v>
      </c>
      <c r="H13" s="13" t="s">
        <v>22</v>
      </c>
    </row>
    <row r="14" spans="1:8" s="1" customFormat="1" ht="24.75" customHeight="1">
      <c r="A14" s="12"/>
      <c r="B14" s="8" t="s">
        <v>23</v>
      </c>
      <c r="C14" s="8">
        <v>20214100214</v>
      </c>
      <c r="D14" s="9">
        <v>69</v>
      </c>
      <c r="E14" s="9">
        <v>77.3</v>
      </c>
      <c r="F14" s="10">
        <f t="shared" si="0"/>
        <v>73.15</v>
      </c>
      <c r="G14" s="10">
        <v>11</v>
      </c>
      <c r="H14" s="13" t="s">
        <v>22</v>
      </c>
    </row>
    <row r="15" spans="1:8" s="1" customFormat="1" ht="24.75" customHeight="1">
      <c r="A15" s="12"/>
      <c r="B15" s="8" t="s">
        <v>24</v>
      </c>
      <c r="C15" s="8">
        <v>20214100201</v>
      </c>
      <c r="D15" s="9">
        <v>68.5</v>
      </c>
      <c r="E15" s="9">
        <v>76.8</v>
      </c>
      <c r="F15" s="10">
        <f t="shared" si="0"/>
        <v>72.65</v>
      </c>
      <c r="G15" s="10">
        <v>12</v>
      </c>
      <c r="H15" s="13" t="s">
        <v>22</v>
      </c>
    </row>
    <row r="16" spans="1:8" s="1" customFormat="1" ht="24.75" customHeight="1">
      <c r="A16" s="12"/>
      <c r="B16" s="8" t="s">
        <v>25</v>
      </c>
      <c r="C16" s="8">
        <v>20214100106</v>
      </c>
      <c r="D16" s="9">
        <v>65.5</v>
      </c>
      <c r="E16" s="9">
        <v>79.08</v>
      </c>
      <c r="F16" s="10">
        <f t="shared" si="0"/>
        <v>72.28999999999999</v>
      </c>
      <c r="G16" s="10">
        <v>13</v>
      </c>
      <c r="H16" s="13" t="s">
        <v>22</v>
      </c>
    </row>
    <row r="17" spans="1:8" s="1" customFormat="1" ht="24.75" customHeight="1">
      <c r="A17" s="12"/>
      <c r="B17" s="8" t="s">
        <v>26</v>
      </c>
      <c r="C17" s="8">
        <v>20214100117</v>
      </c>
      <c r="D17" s="9">
        <v>68.5</v>
      </c>
      <c r="E17" s="9">
        <v>75.66</v>
      </c>
      <c r="F17" s="10">
        <f t="shared" si="0"/>
        <v>72.08</v>
      </c>
      <c r="G17" s="10">
        <v>14</v>
      </c>
      <c r="H17" s="14" t="s">
        <v>22</v>
      </c>
    </row>
    <row r="18" spans="1:8" s="1" customFormat="1" ht="24.75" customHeight="1">
      <c r="A18" s="12"/>
      <c r="B18" s="8" t="s">
        <v>27</v>
      </c>
      <c r="C18" s="8">
        <v>20214100112</v>
      </c>
      <c r="D18" s="9">
        <v>69.5</v>
      </c>
      <c r="E18" s="9">
        <v>72.9</v>
      </c>
      <c r="F18" s="10">
        <f t="shared" si="0"/>
        <v>71.2</v>
      </c>
      <c r="G18" s="10">
        <v>15</v>
      </c>
      <c r="H18" s="13" t="s">
        <v>22</v>
      </c>
    </row>
    <row r="19" spans="1:8" s="1" customFormat="1" ht="24.75" customHeight="1">
      <c r="A19" s="12"/>
      <c r="B19" s="8" t="s">
        <v>28</v>
      </c>
      <c r="C19" s="8">
        <v>20214100225</v>
      </c>
      <c r="D19" s="9">
        <v>65</v>
      </c>
      <c r="E19" s="9">
        <v>76.8</v>
      </c>
      <c r="F19" s="10">
        <f t="shared" si="0"/>
        <v>70.9</v>
      </c>
      <c r="G19" s="10">
        <v>16</v>
      </c>
      <c r="H19" s="13" t="s">
        <v>22</v>
      </c>
    </row>
    <row r="20" spans="1:8" s="1" customFormat="1" ht="24.75" customHeight="1">
      <c r="A20" s="12"/>
      <c r="B20" s="8" t="s">
        <v>29</v>
      </c>
      <c r="C20" s="8">
        <v>20214100121</v>
      </c>
      <c r="D20" s="9">
        <v>66</v>
      </c>
      <c r="E20" s="9">
        <v>74.2</v>
      </c>
      <c r="F20" s="10">
        <f t="shared" si="0"/>
        <v>70.1</v>
      </c>
      <c r="G20" s="10">
        <v>17</v>
      </c>
      <c r="H20" s="13" t="s">
        <v>22</v>
      </c>
    </row>
    <row r="21" spans="1:8" s="1" customFormat="1" ht="24.75" customHeight="1">
      <c r="A21" s="12"/>
      <c r="B21" s="8" t="s">
        <v>30</v>
      </c>
      <c r="C21" s="8">
        <v>20214100202</v>
      </c>
      <c r="D21" s="9">
        <v>65</v>
      </c>
      <c r="E21" s="9">
        <v>74.16</v>
      </c>
      <c r="F21" s="10">
        <f t="shared" si="0"/>
        <v>69.58</v>
      </c>
      <c r="G21" s="10">
        <v>18</v>
      </c>
      <c r="H21" s="13" t="s">
        <v>22</v>
      </c>
    </row>
    <row r="22" spans="1:8" s="1" customFormat="1" ht="24.75" customHeight="1">
      <c r="A22" s="12"/>
      <c r="B22" s="8" t="s">
        <v>31</v>
      </c>
      <c r="C22" s="8">
        <v>20214100220</v>
      </c>
      <c r="D22" s="9">
        <v>63</v>
      </c>
      <c r="E22" s="9">
        <v>76.1</v>
      </c>
      <c r="F22" s="10">
        <f t="shared" si="0"/>
        <v>69.55</v>
      </c>
      <c r="G22" s="10">
        <v>19</v>
      </c>
      <c r="H22" s="13" t="s">
        <v>22</v>
      </c>
    </row>
    <row r="23" spans="1:8" s="1" customFormat="1" ht="24.75" customHeight="1">
      <c r="A23" s="12"/>
      <c r="B23" s="8" t="s">
        <v>32</v>
      </c>
      <c r="C23" s="8">
        <v>20214100204</v>
      </c>
      <c r="D23" s="9">
        <v>62.5</v>
      </c>
      <c r="E23" s="9">
        <v>76.4</v>
      </c>
      <c r="F23" s="10">
        <f t="shared" si="0"/>
        <v>69.45</v>
      </c>
      <c r="G23" s="10">
        <v>20</v>
      </c>
      <c r="H23" s="13" t="s">
        <v>22</v>
      </c>
    </row>
    <row r="24" spans="1:8" s="1" customFormat="1" ht="24.75" customHeight="1">
      <c r="A24" s="12"/>
      <c r="B24" s="8" t="s">
        <v>33</v>
      </c>
      <c r="C24" s="8">
        <v>20214100224</v>
      </c>
      <c r="D24" s="9">
        <v>62.5</v>
      </c>
      <c r="E24" s="9">
        <v>76.08</v>
      </c>
      <c r="F24" s="10">
        <f t="shared" si="0"/>
        <v>69.28999999999999</v>
      </c>
      <c r="G24" s="10">
        <v>21</v>
      </c>
      <c r="H24" s="14" t="s">
        <v>22</v>
      </c>
    </row>
    <row r="25" spans="1:8" s="1" customFormat="1" ht="24.75" customHeight="1">
      <c r="A25" s="12"/>
      <c r="B25" s="8" t="s">
        <v>34</v>
      </c>
      <c r="C25" s="8">
        <v>20214100125</v>
      </c>
      <c r="D25" s="9">
        <v>62</v>
      </c>
      <c r="E25" s="9">
        <v>76.1</v>
      </c>
      <c r="F25" s="10">
        <f t="shared" si="0"/>
        <v>69.05</v>
      </c>
      <c r="G25" s="10">
        <v>22</v>
      </c>
      <c r="H25" s="13" t="s">
        <v>22</v>
      </c>
    </row>
    <row r="26" spans="1:8" s="1" customFormat="1" ht="24.75" customHeight="1">
      <c r="A26" s="12"/>
      <c r="B26" s="8" t="s">
        <v>35</v>
      </c>
      <c r="C26" s="8">
        <v>20214100217</v>
      </c>
      <c r="D26" s="9">
        <v>61</v>
      </c>
      <c r="E26" s="9">
        <v>76.4</v>
      </c>
      <c r="F26" s="10">
        <f t="shared" si="0"/>
        <v>68.7</v>
      </c>
      <c r="G26" s="10">
        <v>23</v>
      </c>
      <c r="H26" s="13"/>
    </row>
    <row r="27" spans="1:8" s="1" customFormat="1" ht="24.75" customHeight="1">
      <c r="A27" s="12"/>
      <c r="B27" s="8" t="s">
        <v>36</v>
      </c>
      <c r="C27" s="8">
        <v>20214100221</v>
      </c>
      <c r="D27" s="9">
        <v>67</v>
      </c>
      <c r="E27" s="9">
        <v>68.1</v>
      </c>
      <c r="F27" s="10">
        <f t="shared" si="0"/>
        <v>67.55</v>
      </c>
      <c r="G27" s="10">
        <v>24</v>
      </c>
      <c r="H27" s="13" t="s">
        <v>22</v>
      </c>
    </row>
    <row r="28" spans="1:8" s="1" customFormat="1" ht="24.75" customHeight="1">
      <c r="A28" s="12"/>
      <c r="B28" s="8" t="s">
        <v>37</v>
      </c>
      <c r="C28" s="8">
        <v>20214100207</v>
      </c>
      <c r="D28" s="9">
        <v>67</v>
      </c>
      <c r="E28" s="13" t="s">
        <v>38</v>
      </c>
      <c r="F28" s="10">
        <f>D28*0.5</f>
        <v>33.5</v>
      </c>
      <c r="G28" s="10">
        <v>25</v>
      </c>
      <c r="H28" s="15"/>
    </row>
    <row r="29" spans="1:8" s="1" customFormat="1" ht="24.75" customHeight="1">
      <c r="A29" s="12"/>
      <c r="B29" s="8" t="s">
        <v>39</v>
      </c>
      <c r="C29" s="8">
        <v>20214100102</v>
      </c>
      <c r="D29" s="9">
        <v>64.5</v>
      </c>
      <c r="E29" s="13" t="s">
        <v>38</v>
      </c>
      <c r="F29" s="10">
        <f>D29*0.5</f>
        <v>32.25</v>
      </c>
      <c r="G29" s="10">
        <v>26</v>
      </c>
      <c r="H29" s="15"/>
    </row>
    <row r="30" spans="1:8" s="1" customFormat="1" ht="24.75" customHeight="1">
      <c r="A30" s="12"/>
      <c r="B30" s="8" t="s">
        <v>40</v>
      </c>
      <c r="C30" s="8">
        <v>20214100123</v>
      </c>
      <c r="D30" s="9">
        <v>62</v>
      </c>
      <c r="E30" s="13" t="s">
        <v>38</v>
      </c>
      <c r="F30" s="10">
        <f>D30*0.5</f>
        <v>31</v>
      </c>
      <c r="G30" s="10">
        <v>27</v>
      </c>
      <c r="H30" s="13"/>
    </row>
    <row r="31" spans="1:8" ht="27" customHeight="1">
      <c r="A31" s="16" t="s">
        <v>41</v>
      </c>
      <c r="B31" s="17" t="s">
        <v>42</v>
      </c>
      <c r="C31" s="18">
        <v>20214100306</v>
      </c>
      <c r="D31" s="19">
        <v>72.5</v>
      </c>
      <c r="E31" s="19">
        <v>76.06</v>
      </c>
      <c r="F31" s="20">
        <f aca="true" t="shared" si="1" ref="F31:F35">D31*0.5+E31*0.5</f>
        <v>74.28</v>
      </c>
      <c r="G31" s="21">
        <v>1</v>
      </c>
      <c r="H31" s="11" t="s">
        <v>12</v>
      </c>
    </row>
    <row r="32" spans="1:8" ht="27" customHeight="1">
      <c r="A32" s="22"/>
      <c r="B32" s="17" t="s">
        <v>43</v>
      </c>
      <c r="C32" s="18">
        <v>20214100319</v>
      </c>
      <c r="D32" s="19">
        <v>65</v>
      </c>
      <c r="E32" s="19">
        <v>74.6</v>
      </c>
      <c r="F32" s="20">
        <f t="shared" si="1"/>
        <v>69.8</v>
      </c>
      <c r="G32" s="21">
        <v>2</v>
      </c>
      <c r="H32" s="11" t="s">
        <v>12</v>
      </c>
    </row>
    <row r="33" spans="1:8" ht="27" customHeight="1">
      <c r="A33" s="22"/>
      <c r="B33" s="17" t="s">
        <v>44</v>
      </c>
      <c r="C33" s="18">
        <v>20214100305</v>
      </c>
      <c r="D33" s="19">
        <v>62.5</v>
      </c>
      <c r="E33" s="19">
        <v>76.2</v>
      </c>
      <c r="F33" s="20">
        <f t="shared" si="1"/>
        <v>69.35</v>
      </c>
      <c r="G33" s="21">
        <v>3</v>
      </c>
      <c r="H33" s="11" t="s">
        <v>12</v>
      </c>
    </row>
    <row r="34" spans="1:8" ht="27" customHeight="1">
      <c r="A34" s="22"/>
      <c r="B34" s="17" t="s">
        <v>45</v>
      </c>
      <c r="C34" s="18">
        <v>20214100316</v>
      </c>
      <c r="D34" s="19">
        <v>63.5</v>
      </c>
      <c r="E34" s="19">
        <v>74.1</v>
      </c>
      <c r="F34" s="20">
        <f t="shared" si="1"/>
        <v>68.8</v>
      </c>
      <c r="G34" s="21">
        <v>4</v>
      </c>
      <c r="H34" s="11" t="s">
        <v>12</v>
      </c>
    </row>
    <row r="35" spans="1:8" ht="27" customHeight="1">
      <c r="A35" s="22"/>
      <c r="B35" s="17" t="s">
        <v>46</v>
      </c>
      <c r="C35" s="18">
        <v>20214100320</v>
      </c>
      <c r="D35" s="19">
        <v>62.5</v>
      </c>
      <c r="E35" s="19">
        <v>73.4</v>
      </c>
      <c r="F35" s="20">
        <f t="shared" si="1"/>
        <v>67.95</v>
      </c>
      <c r="G35" s="21">
        <v>5</v>
      </c>
      <c r="H35" s="11" t="s">
        <v>12</v>
      </c>
    </row>
  </sheetData>
  <sheetProtection/>
  <mergeCells count="4">
    <mergeCell ref="A1:B1"/>
    <mergeCell ref="A2:H2"/>
    <mergeCell ref="A4:A30"/>
    <mergeCell ref="A31:A35"/>
  </mergeCells>
  <printOptions/>
  <pageMargins left="0.39305555555555555" right="0.39305555555555555" top="0.5902777777777778" bottom="0.5902777777777778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2021-04-19T03:59:13Z</dcterms:created>
  <dcterms:modified xsi:type="dcterms:W3CDTF">2021-05-17T09:08:54Z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