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<sst xmlns="http://schemas.openxmlformats.org/spreadsheetml/2006/main" count="525" uniqueCount="287">
  <si>
    <t>准考证号</t>
  </si>
  <si>
    <t>教育综合</t>
  </si>
  <si>
    <t>专业知识</t>
  </si>
  <si>
    <t>笔试成绩</t>
  </si>
  <si>
    <t>幼儿教育教师</t>
  </si>
  <si>
    <t>696121200026</t>
  </si>
  <si>
    <t>114.5</t>
  </si>
  <si>
    <t>117.5</t>
  </si>
  <si>
    <t>696121200005</t>
  </si>
  <si>
    <t>100.0</t>
  </si>
  <si>
    <t>108.0</t>
  </si>
  <si>
    <t>696121200045</t>
  </si>
  <si>
    <t>94.0</t>
  </si>
  <si>
    <t>107.0</t>
  </si>
  <si>
    <t>696121200029</t>
  </si>
  <si>
    <t>93.0</t>
  </si>
  <si>
    <t>98.0</t>
  </si>
  <si>
    <t>696121200015</t>
  </si>
  <si>
    <t>89.0</t>
  </si>
  <si>
    <t>95.5</t>
  </si>
  <si>
    <t>696121200038</t>
  </si>
  <si>
    <t>86.5</t>
  </si>
  <si>
    <t>696121200040</t>
  </si>
  <si>
    <t>85.0</t>
  </si>
  <si>
    <t>96.0</t>
  </si>
  <si>
    <t>696121200028</t>
  </si>
  <si>
    <t>81.0</t>
  </si>
  <si>
    <t>696121200017</t>
  </si>
  <si>
    <t>79.5</t>
  </si>
  <si>
    <t>78.0</t>
  </si>
  <si>
    <t>696121200018</t>
  </si>
  <si>
    <t>79.0</t>
  </si>
  <si>
    <t>696121200044</t>
  </si>
  <si>
    <t>77.0</t>
  </si>
  <si>
    <t>82.0</t>
  </si>
  <si>
    <t>696121200013</t>
  </si>
  <si>
    <t>75.0</t>
  </si>
  <si>
    <t>696121200041</t>
  </si>
  <si>
    <t>73.0</t>
  </si>
  <si>
    <t>92.0</t>
  </si>
  <si>
    <t>696121200012</t>
  </si>
  <si>
    <t>64.5</t>
  </si>
  <si>
    <t>0.0</t>
  </si>
  <si>
    <t>小学语文教师</t>
  </si>
  <si>
    <t>691121200097</t>
  </si>
  <si>
    <t>117.0</t>
  </si>
  <si>
    <t>97.5</t>
  </si>
  <si>
    <t>691121200081</t>
  </si>
  <si>
    <t>104.5</t>
  </si>
  <si>
    <t>73.5</t>
  </si>
  <si>
    <t>691121200156</t>
  </si>
  <si>
    <t>104.0</t>
  </si>
  <si>
    <t>691121200152</t>
  </si>
  <si>
    <t>103.0</t>
  </si>
  <si>
    <t>96.5</t>
  </si>
  <si>
    <t>691121200160</t>
  </si>
  <si>
    <t>98.5</t>
  </si>
  <si>
    <t>74.0</t>
  </si>
  <si>
    <t>691121200054</t>
  </si>
  <si>
    <t>94.5</t>
  </si>
  <si>
    <t>90.0</t>
  </si>
  <si>
    <t>691121200084</t>
  </si>
  <si>
    <t>84.0</t>
  </si>
  <si>
    <t>691121200091</t>
  </si>
  <si>
    <t>75.5</t>
  </si>
  <si>
    <t>691121200142</t>
  </si>
  <si>
    <t>80.0</t>
  </si>
  <si>
    <t>77.5</t>
  </si>
  <si>
    <t>691121200132</t>
  </si>
  <si>
    <t>76.5</t>
  </si>
  <si>
    <t>74.5</t>
  </si>
  <si>
    <t>691121200126</t>
  </si>
  <si>
    <t>69.5</t>
  </si>
  <si>
    <t>691121200087</t>
  </si>
  <si>
    <t>55.0</t>
  </si>
  <si>
    <t>691121200144</t>
  </si>
  <si>
    <t>52.0</t>
  </si>
  <si>
    <t>80.5</t>
  </si>
  <si>
    <t>小学数学教师</t>
  </si>
  <si>
    <t>691221200228</t>
  </si>
  <si>
    <t>116.5</t>
  </si>
  <si>
    <t>129.0</t>
  </si>
  <si>
    <t>691221200173</t>
  </si>
  <si>
    <t>114.0</t>
  </si>
  <si>
    <t>115.0</t>
  </si>
  <si>
    <t>691221200221</t>
  </si>
  <si>
    <t>105.0</t>
  </si>
  <si>
    <t>691221200215</t>
  </si>
  <si>
    <t>103.5</t>
  </si>
  <si>
    <t>691221200166</t>
  </si>
  <si>
    <t>101.5</t>
  </si>
  <si>
    <t>113.0</t>
  </si>
  <si>
    <t>691221200198</t>
  </si>
  <si>
    <t>101.0</t>
  </si>
  <si>
    <t>691221200192</t>
  </si>
  <si>
    <t>99.5</t>
  </si>
  <si>
    <t>691221200223</t>
  </si>
  <si>
    <t>93.5</t>
  </si>
  <si>
    <t>691221200245</t>
  </si>
  <si>
    <t>87.0</t>
  </si>
  <si>
    <t>691221200195</t>
  </si>
  <si>
    <t>81.5</t>
  </si>
  <si>
    <t>62.0</t>
  </si>
  <si>
    <t>691221200177</t>
  </si>
  <si>
    <t>70.5</t>
  </si>
  <si>
    <t>88.5</t>
  </si>
  <si>
    <t>691221200238</t>
  </si>
  <si>
    <t>55.5</t>
  </si>
  <si>
    <t>691221200206</t>
  </si>
  <si>
    <t>49.5</t>
  </si>
  <si>
    <t>小学英语教师</t>
  </si>
  <si>
    <t>691321200269</t>
  </si>
  <si>
    <t>66.5</t>
  </si>
  <si>
    <t>691321200254</t>
  </si>
  <si>
    <t>67.0</t>
  </si>
  <si>
    <t>691321200264</t>
  </si>
  <si>
    <t>87.5</t>
  </si>
  <si>
    <t>小学音乐教师</t>
  </si>
  <si>
    <t>691721200295</t>
  </si>
  <si>
    <t>106.5</t>
  </si>
  <si>
    <t>691721200296</t>
  </si>
  <si>
    <t>91.5</t>
  </si>
  <si>
    <t>691721200289</t>
  </si>
  <si>
    <t>59.5</t>
  </si>
  <si>
    <t>691721200293</t>
  </si>
  <si>
    <t>70.0</t>
  </si>
  <si>
    <t>691721200292</t>
  </si>
  <si>
    <t>51.5</t>
  </si>
  <si>
    <t>54.5</t>
  </si>
  <si>
    <t>小学美术教师</t>
  </si>
  <si>
    <t>691821200306</t>
  </si>
  <si>
    <t>107.5</t>
  </si>
  <si>
    <t>105.5</t>
  </si>
  <si>
    <t>691821200305</t>
  </si>
  <si>
    <t>83.5</t>
  </si>
  <si>
    <t>691821200307</t>
  </si>
  <si>
    <t>95.0</t>
  </si>
  <si>
    <t>691821200302</t>
  </si>
  <si>
    <t>60.0</t>
  </si>
  <si>
    <t>691821200300</t>
  </si>
  <si>
    <t>47.5</t>
  </si>
  <si>
    <t>48.5</t>
  </si>
  <si>
    <t>小学体育教师</t>
  </si>
  <si>
    <t>691921200319</t>
  </si>
  <si>
    <t>110.0</t>
  </si>
  <si>
    <t>691921200336</t>
  </si>
  <si>
    <t>691921200317</t>
  </si>
  <si>
    <t>86.0</t>
  </si>
  <si>
    <t>691921200320</t>
  </si>
  <si>
    <t>691921200327</t>
  </si>
  <si>
    <t>72.0</t>
  </si>
  <si>
    <t>691921200333</t>
  </si>
  <si>
    <t>52.5</t>
  </si>
  <si>
    <t>71.5</t>
  </si>
  <si>
    <t>691921200321</t>
  </si>
  <si>
    <t>36.0</t>
  </si>
  <si>
    <t>54.0</t>
  </si>
  <si>
    <t>小学信息技术教师</t>
  </si>
  <si>
    <t>692021200339</t>
  </si>
  <si>
    <t>692021200344</t>
  </si>
  <si>
    <t>692021200340</t>
  </si>
  <si>
    <t>58.5</t>
  </si>
  <si>
    <t>62.5</t>
  </si>
  <si>
    <t>小学心理健康教育教师</t>
  </si>
  <si>
    <t>692121200345</t>
  </si>
  <si>
    <t>99.0</t>
  </si>
  <si>
    <t>高中语文教师</t>
  </si>
  <si>
    <t>693121200354</t>
  </si>
  <si>
    <t>693121200363</t>
  </si>
  <si>
    <t>693121200362</t>
  </si>
  <si>
    <t>90.5</t>
  </si>
  <si>
    <t>693121200350</t>
  </si>
  <si>
    <t>初中语文教师</t>
  </si>
  <si>
    <t>693121200356</t>
  </si>
  <si>
    <t>120.5</t>
  </si>
  <si>
    <t>693121200374</t>
  </si>
  <si>
    <t>108.5</t>
  </si>
  <si>
    <t>693121200366</t>
  </si>
  <si>
    <t>106.0</t>
  </si>
  <si>
    <t>693121200349</t>
  </si>
  <si>
    <t>693121200358</t>
  </si>
  <si>
    <t>693121200372</t>
  </si>
  <si>
    <t>693121200361</t>
  </si>
  <si>
    <t>高中数学教师</t>
  </si>
  <si>
    <t>693221200402</t>
  </si>
  <si>
    <t>88.0</t>
  </si>
  <si>
    <t>693221200390</t>
  </si>
  <si>
    <t>76.0</t>
  </si>
  <si>
    <t>初中数学教师</t>
  </si>
  <si>
    <t>693221200400</t>
  </si>
  <si>
    <t>125.5</t>
  </si>
  <si>
    <t>693221200398</t>
  </si>
  <si>
    <t>693221200399</t>
  </si>
  <si>
    <t>693221200386</t>
  </si>
  <si>
    <t>109.5</t>
  </si>
  <si>
    <t>693221200388</t>
  </si>
  <si>
    <t>693221200387</t>
  </si>
  <si>
    <t>693221200395</t>
  </si>
  <si>
    <t>72.5</t>
  </si>
  <si>
    <t>高中英语教师</t>
  </si>
  <si>
    <t>693321200455</t>
  </si>
  <si>
    <t>110.5</t>
  </si>
  <si>
    <t>693321200441</t>
  </si>
  <si>
    <t>68.5</t>
  </si>
  <si>
    <t>693321200415</t>
  </si>
  <si>
    <t>693321200418</t>
  </si>
  <si>
    <t>78.5</t>
  </si>
  <si>
    <t>693321200423</t>
  </si>
  <si>
    <t>64.0</t>
  </si>
  <si>
    <t>71.0</t>
  </si>
  <si>
    <t>初中英语教师</t>
  </si>
  <si>
    <t>693321200462</t>
  </si>
  <si>
    <t>124.0</t>
  </si>
  <si>
    <t>693321200447</t>
  </si>
  <si>
    <t>693321200426</t>
  </si>
  <si>
    <t>91.0</t>
  </si>
  <si>
    <t>693321200452</t>
  </si>
  <si>
    <t>102.0</t>
  </si>
  <si>
    <t>693321200460</t>
  </si>
  <si>
    <t>693321200425</t>
  </si>
  <si>
    <t>100.5</t>
  </si>
  <si>
    <t>693321200463</t>
  </si>
  <si>
    <t>693321200436</t>
  </si>
  <si>
    <t>85.5</t>
  </si>
  <si>
    <t>83.0</t>
  </si>
  <si>
    <t>693321200458</t>
  </si>
  <si>
    <t>65.5</t>
  </si>
  <si>
    <t>693321200440</t>
  </si>
  <si>
    <t>693321200413</t>
  </si>
  <si>
    <t>高中物理教师</t>
  </si>
  <si>
    <t>693421200472</t>
  </si>
  <si>
    <t>82.5</t>
  </si>
  <si>
    <t>693421200468</t>
  </si>
  <si>
    <t>初中物理教师</t>
  </si>
  <si>
    <t>693421200470</t>
  </si>
  <si>
    <t>45.5</t>
  </si>
  <si>
    <t>693421200467</t>
  </si>
  <si>
    <t>693421200471</t>
  </si>
  <si>
    <t>97.0</t>
  </si>
  <si>
    <t>693421200469</t>
  </si>
  <si>
    <t>初中化学教师</t>
  </si>
  <si>
    <t>693521200476</t>
  </si>
  <si>
    <t>高中生物教师</t>
  </si>
  <si>
    <t>693621200479</t>
  </si>
  <si>
    <t>63.5</t>
  </si>
  <si>
    <t>120.0</t>
  </si>
  <si>
    <t>高中思想政治教师</t>
  </si>
  <si>
    <t>693721200495</t>
  </si>
  <si>
    <t>高中历史教师</t>
  </si>
  <si>
    <t>693821200502</t>
  </si>
  <si>
    <t>初中历史教师</t>
  </si>
  <si>
    <t>693821200498</t>
  </si>
  <si>
    <t>初中地理教师</t>
  </si>
  <si>
    <t>693921200504</t>
  </si>
  <si>
    <t>118.5</t>
  </si>
  <si>
    <t>693921200505</t>
  </si>
  <si>
    <t>118.0</t>
  </si>
  <si>
    <t>693921200508</t>
  </si>
  <si>
    <t>高中信息技术教师</t>
  </si>
  <si>
    <t>694121200510</t>
  </si>
  <si>
    <t>694121200511</t>
  </si>
  <si>
    <t>高中音乐教师</t>
  </si>
  <si>
    <t>694321200512</t>
  </si>
  <si>
    <t>初中音乐教师</t>
  </si>
  <si>
    <t>694321200515</t>
  </si>
  <si>
    <t>694321200514</t>
  </si>
  <si>
    <t>694321200513</t>
  </si>
  <si>
    <t>初中美术教师</t>
  </si>
  <si>
    <t>694421200517</t>
  </si>
  <si>
    <t>111.0</t>
  </si>
  <si>
    <t>694421200516</t>
  </si>
  <si>
    <t>高中体育教师</t>
  </si>
  <si>
    <t>694521200527</t>
  </si>
  <si>
    <t>59.0</t>
  </si>
  <si>
    <t>初中体育教师</t>
  </si>
  <si>
    <t>694521200521</t>
  </si>
  <si>
    <t>高中心理健康教育教师</t>
  </si>
  <si>
    <t>694621200530</t>
  </si>
  <si>
    <t>初中心理健康教育教师</t>
  </si>
  <si>
    <t>694621200531</t>
  </si>
  <si>
    <t>694621200532</t>
  </si>
  <si>
    <t>教育综合教师</t>
  </si>
  <si>
    <t>695221200533</t>
  </si>
  <si>
    <t>695221200534</t>
  </si>
  <si>
    <t>选调岗位</t>
  </si>
  <si>
    <t>名次</t>
  </si>
  <si>
    <t>2021年城区中小学选调教师成绩公示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</si>
</sst>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20"/>
      <name val="方正小标宋简体"/>
      <family val="0"/>
    </font>
    <font>
      <sz val="14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">
      <selection activeCell="K7" sqref="K7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11.7109375" style="0" customWidth="1"/>
    <col min="4" max="4" width="11.421875" style="0" customWidth="1"/>
    <col min="5" max="5" width="11.7109375" style="0" customWidth="1"/>
    <col min="6" max="6" width="6.7109375" style="0" customWidth="1"/>
  </cols>
  <sheetData>
    <row r="1" spans="1:6" ht="25.5">
      <c r="A1" s="11" t="s">
        <v>286</v>
      </c>
      <c r="B1" s="11"/>
      <c r="C1" s="11"/>
      <c r="D1" s="11"/>
      <c r="E1" s="11"/>
      <c r="F1" s="11"/>
    </row>
    <row r="2" spans="1:6" ht="27.75" customHeight="1">
      <c r="A2" s="10" t="s">
        <v>284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285</v>
      </c>
    </row>
    <row r="3" spans="1:6" s="4" customFormat="1" ht="19.5" customHeight="1">
      <c r="A3" s="6" t="s">
        <v>4</v>
      </c>
      <c r="B3" s="6" t="s">
        <v>5</v>
      </c>
      <c r="C3" s="6" t="s">
        <v>6</v>
      </c>
      <c r="D3" s="6" t="s">
        <v>7</v>
      </c>
      <c r="E3" s="7">
        <f aca="true" t="shared" si="0" ref="E3:E16">C3*0.4+D3*0.6</f>
        <v>116.30000000000001</v>
      </c>
      <c r="F3" s="6">
        <v>1</v>
      </c>
    </row>
    <row r="4" spans="1:6" s="4" customFormat="1" ht="19.5" customHeight="1">
      <c r="A4" s="6" t="s">
        <v>4</v>
      </c>
      <c r="B4" s="6" t="s">
        <v>8</v>
      </c>
      <c r="C4" s="6" t="s">
        <v>9</v>
      </c>
      <c r="D4" s="6" t="s">
        <v>10</v>
      </c>
      <c r="E4" s="7">
        <f t="shared" si="0"/>
        <v>104.8</v>
      </c>
      <c r="F4" s="6">
        <v>2</v>
      </c>
    </row>
    <row r="5" spans="1:6" s="4" customFormat="1" ht="19.5" customHeight="1">
      <c r="A5" s="6" t="s">
        <v>4</v>
      </c>
      <c r="B5" s="6" t="s">
        <v>11</v>
      </c>
      <c r="C5" s="6" t="s">
        <v>12</v>
      </c>
      <c r="D5" s="6" t="s">
        <v>13</v>
      </c>
      <c r="E5" s="7">
        <f t="shared" si="0"/>
        <v>101.80000000000001</v>
      </c>
      <c r="F5" s="6">
        <v>3</v>
      </c>
    </row>
    <row r="6" spans="1:6" s="4" customFormat="1" ht="19.5" customHeight="1">
      <c r="A6" s="6" t="s">
        <v>4</v>
      </c>
      <c r="B6" s="6" t="s">
        <v>14</v>
      </c>
      <c r="C6" s="6" t="s">
        <v>15</v>
      </c>
      <c r="D6" s="6" t="s">
        <v>16</v>
      </c>
      <c r="E6" s="7">
        <f t="shared" si="0"/>
        <v>96</v>
      </c>
      <c r="F6" s="6">
        <v>4</v>
      </c>
    </row>
    <row r="7" spans="1:6" s="4" customFormat="1" ht="19.5" customHeight="1">
      <c r="A7" s="6" t="s">
        <v>4</v>
      </c>
      <c r="B7" s="6" t="s">
        <v>17</v>
      </c>
      <c r="C7" s="6" t="s">
        <v>18</v>
      </c>
      <c r="D7" s="6" t="s">
        <v>19</v>
      </c>
      <c r="E7" s="7">
        <f t="shared" si="0"/>
        <v>92.9</v>
      </c>
      <c r="F7" s="6">
        <v>5</v>
      </c>
    </row>
    <row r="8" spans="1:6" s="4" customFormat="1" ht="19.5" customHeight="1">
      <c r="A8" s="6" t="s">
        <v>4</v>
      </c>
      <c r="B8" s="6" t="s">
        <v>22</v>
      </c>
      <c r="C8" s="6" t="s">
        <v>23</v>
      </c>
      <c r="D8" s="6" t="s">
        <v>24</v>
      </c>
      <c r="E8" s="7">
        <f t="shared" si="0"/>
        <v>91.6</v>
      </c>
      <c r="F8" s="6">
        <v>6</v>
      </c>
    </row>
    <row r="9" spans="1:6" ht="19.5" customHeight="1">
      <c r="A9" s="6" t="s">
        <v>4</v>
      </c>
      <c r="B9" s="6" t="s">
        <v>30</v>
      </c>
      <c r="C9" s="6" t="s">
        <v>31</v>
      </c>
      <c r="D9" s="6" t="s">
        <v>19</v>
      </c>
      <c r="E9" s="7">
        <f t="shared" si="0"/>
        <v>88.9</v>
      </c>
      <c r="F9" s="6">
        <v>7</v>
      </c>
    </row>
    <row r="10" spans="1:6" ht="19.5" customHeight="1">
      <c r="A10" s="6" t="s">
        <v>4</v>
      </c>
      <c r="B10" s="6" t="s">
        <v>20</v>
      </c>
      <c r="C10" s="6" t="s">
        <v>18</v>
      </c>
      <c r="D10" s="6" t="s">
        <v>21</v>
      </c>
      <c r="E10" s="7">
        <f t="shared" si="0"/>
        <v>87.5</v>
      </c>
      <c r="F10" s="6">
        <v>8</v>
      </c>
    </row>
    <row r="11" spans="1:6" ht="19.5" customHeight="1">
      <c r="A11" s="6" t="s">
        <v>4</v>
      </c>
      <c r="B11" s="6" t="s">
        <v>37</v>
      </c>
      <c r="C11" s="6" t="s">
        <v>38</v>
      </c>
      <c r="D11" s="6" t="s">
        <v>39</v>
      </c>
      <c r="E11" s="7">
        <f t="shared" si="0"/>
        <v>84.4</v>
      </c>
      <c r="F11" s="6">
        <v>9</v>
      </c>
    </row>
    <row r="12" spans="1:6" ht="19.5" customHeight="1">
      <c r="A12" s="6" t="s">
        <v>4</v>
      </c>
      <c r="B12" s="6" t="s">
        <v>25</v>
      </c>
      <c r="C12" s="6" t="s">
        <v>26</v>
      </c>
      <c r="D12" s="6" t="s">
        <v>26</v>
      </c>
      <c r="E12" s="7">
        <f t="shared" si="0"/>
        <v>81</v>
      </c>
      <c r="F12" s="6">
        <v>10</v>
      </c>
    </row>
    <row r="13" spans="1:6" ht="19.5" customHeight="1">
      <c r="A13" s="6" t="s">
        <v>4</v>
      </c>
      <c r="B13" s="6" t="s">
        <v>32</v>
      </c>
      <c r="C13" s="6" t="s">
        <v>33</v>
      </c>
      <c r="D13" s="6" t="s">
        <v>34</v>
      </c>
      <c r="E13" s="7">
        <f t="shared" si="0"/>
        <v>80</v>
      </c>
      <c r="F13" s="6">
        <v>11</v>
      </c>
    </row>
    <row r="14" spans="1:6" ht="19.5" customHeight="1">
      <c r="A14" s="6" t="s">
        <v>4</v>
      </c>
      <c r="B14" s="6" t="s">
        <v>27</v>
      </c>
      <c r="C14" s="6" t="s">
        <v>28</v>
      </c>
      <c r="D14" s="6" t="s">
        <v>29</v>
      </c>
      <c r="E14" s="7">
        <f t="shared" si="0"/>
        <v>78.6</v>
      </c>
      <c r="F14" s="6">
        <v>12</v>
      </c>
    </row>
    <row r="15" spans="1:6" ht="19.5" customHeight="1">
      <c r="A15" s="6" t="s">
        <v>4</v>
      </c>
      <c r="B15" s="6" t="s">
        <v>35</v>
      </c>
      <c r="C15" s="6" t="s">
        <v>36</v>
      </c>
      <c r="D15" s="6" t="s">
        <v>26</v>
      </c>
      <c r="E15" s="7">
        <f t="shared" si="0"/>
        <v>78.6</v>
      </c>
      <c r="F15" s="6">
        <v>13</v>
      </c>
    </row>
    <row r="16" spans="1:6" s="1" customFormat="1" ht="19.5" customHeight="1">
      <c r="A16" s="6" t="s">
        <v>4</v>
      </c>
      <c r="B16" s="6" t="s">
        <v>40</v>
      </c>
      <c r="C16" s="6" t="s">
        <v>41</v>
      </c>
      <c r="D16" s="6" t="s">
        <v>36</v>
      </c>
      <c r="E16" s="7">
        <f t="shared" si="0"/>
        <v>70.8</v>
      </c>
      <c r="F16" s="6">
        <v>14</v>
      </c>
    </row>
    <row r="17" spans="1:6" s="4" customFormat="1" ht="19.5" customHeight="1">
      <c r="A17" s="6" t="s">
        <v>43</v>
      </c>
      <c r="B17" s="6" t="s">
        <v>44</v>
      </c>
      <c r="C17" s="6" t="s">
        <v>45</v>
      </c>
      <c r="D17" s="6" t="s">
        <v>46</v>
      </c>
      <c r="E17" s="7">
        <f aca="true" t="shared" si="1" ref="E17:E29">C17*0.4+D17*0.6</f>
        <v>105.30000000000001</v>
      </c>
      <c r="F17" s="6">
        <v>1</v>
      </c>
    </row>
    <row r="18" spans="1:6" s="4" customFormat="1" ht="19.5" customHeight="1">
      <c r="A18" s="6" t="s">
        <v>43</v>
      </c>
      <c r="B18" s="6" t="s">
        <v>52</v>
      </c>
      <c r="C18" s="6" t="s">
        <v>53</v>
      </c>
      <c r="D18" s="6" t="s">
        <v>54</v>
      </c>
      <c r="E18" s="7">
        <f t="shared" si="1"/>
        <v>99.1</v>
      </c>
      <c r="F18" s="6">
        <v>2</v>
      </c>
    </row>
    <row r="19" spans="1:6" s="4" customFormat="1" ht="19.5" customHeight="1">
      <c r="A19" s="6" t="s">
        <v>43</v>
      </c>
      <c r="B19" s="6" t="s">
        <v>50</v>
      </c>
      <c r="C19" s="6" t="s">
        <v>51</v>
      </c>
      <c r="D19" s="6" t="s">
        <v>15</v>
      </c>
      <c r="E19" s="7">
        <f t="shared" si="1"/>
        <v>97.4</v>
      </c>
      <c r="F19" s="6">
        <v>3</v>
      </c>
    </row>
    <row r="20" spans="1:6" s="4" customFormat="1" ht="19.5" customHeight="1">
      <c r="A20" s="6" t="s">
        <v>43</v>
      </c>
      <c r="B20" s="6" t="s">
        <v>58</v>
      </c>
      <c r="C20" s="6" t="s">
        <v>59</v>
      </c>
      <c r="D20" s="6" t="s">
        <v>60</v>
      </c>
      <c r="E20" s="7">
        <f t="shared" si="1"/>
        <v>91.80000000000001</v>
      </c>
      <c r="F20" s="6">
        <v>4</v>
      </c>
    </row>
    <row r="21" spans="1:6" s="4" customFormat="1" ht="19.5" customHeight="1">
      <c r="A21" s="6" t="s">
        <v>43</v>
      </c>
      <c r="B21" s="6" t="s">
        <v>47</v>
      </c>
      <c r="C21" s="6" t="s">
        <v>48</v>
      </c>
      <c r="D21" s="6" t="s">
        <v>49</v>
      </c>
      <c r="E21" s="7">
        <f t="shared" si="1"/>
        <v>85.9</v>
      </c>
      <c r="F21" s="6">
        <v>5</v>
      </c>
    </row>
    <row r="22" spans="1:6" s="4" customFormat="1" ht="19.5" customHeight="1">
      <c r="A22" s="6" t="s">
        <v>43</v>
      </c>
      <c r="B22" s="6" t="s">
        <v>61</v>
      </c>
      <c r="C22" s="6" t="s">
        <v>62</v>
      </c>
      <c r="D22" s="6" t="s">
        <v>23</v>
      </c>
      <c r="E22" s="7">
        <f t="shared" si="1"/>
        <v>84.6</v>
      </c>
      <c r="F22" s="6">
        <v>6</v>
      </c>
    </row>
    <row r="23" spans="1:6" s="4" customFormat="1" ht="19.5" customHeight="1">
      <c r="A23" s="6" t="s">
        <v>43</v>
      </c>
      <c r="B23" s="6" t="s">
        <v>55</v>
      </c>
      <c r="C23" s="6" t="s">
        <v>56</v>
      </c>
      <c r="D23" s="6" t="s">
        <v>57</v>
      </c>
      <c r="E23" s="7">
        <f t="shared" si="1"/>
        <v>83.80000000000001</v>
      </c>
      <c r="F23" s="6">
        <v>7</v>
      </c>
    </row>
    <row r="24" spans="1:6" s="4" customFormat="1" ht="19.5" customHeight="1">
      <c r="A24" s="6" t="s">
        <v>43</v>
      </c>
      <c r="B24" s="6" t="s">
        <v>63</v>
      </c>
      <c r="C24" s="6" t="s">
        <v>62</v>
      </c>
      <c r="D24" s="6" t="s">
        <v>64</v>
      </c>
      <c r="E24" s="7">
        <f t="shared" si="1"/>
        <v>78.9</v>
      </c>
      <c r="F24" s="6">
        <v>8</v>
      </c>
    </row>
    <row r="25" spans="1:6" s="4" customFormat="1" ht="19.5" customHeight="1">
      <c r="A25" s="6" t="s">
        <v>43</v>
      </c>
      <c r="B25" s="6" t="s">
        <v>65</v>
      </c>
      <c r="C25" s="6" t="s">
        <v>66</v>
      </c>
      <c r="D25" s="6" t="s">
        <v>67</v>
      </c>
      <c r="E25" s="7">
        <f t="shared" si="1"/>
        <v>78.5</v>
      </c>
      <c r="F25" s="6">
        <v>9</v>
      </c>
    </row>
    <row r="26" spans="1:6" s="4" customFormat="1" ht="19.5" customHeight="1">
      <c r="A26" s="6" t="s">
        <v>43</v>
      </c>
      <c r="B26" s="6" t="s">
        <v>71</v>
      </c>
      <c r="C26" s="6" t="s">
        <v>72</v>
      </c>
      <c r="D26" s="6" t="s">
        <v>62</v>
      </c>
      <c r="E26" s="7">
        <f t="shared" si="1"/>
        <v>78.2</v>
      </c>
      <c r="F26" s="6">
        <v>10</v>
      </c>
    </row>
    <row r="27" spans="1:6" s="4" customFormat="1" ht="19.5" customHeight="1">
      <c r="A27" s="6" t="s">
        <v>43</v>
      </c>
      <c r="B27" s="6" t="s">
        <v>68</v>
      </c>
      <c r="C27" s="6" t="s">
        <v>69</v>
      </c>
      <c r="D27" s="6" t="s">
        <v>70</v>
      </c>
      <c r="E27" s="7">
        <f t="shared" si="1"/>
        <v>75.3</v>
      </c>
      <c r="F27" s="6">
        <v>11</v>
      </c>
    </row>
    <row r="28" spans="1:6" s="1" customFormat="1" ht="19.5" customHeight="1">
      <c r="A28" s="6" t="s">
        <v>43</v>
      </c>
      <c r="B28" s="6" t="s">
        <v>75</v>
      </c>
      <c r="C28" s="6" t="s">
        <v>76</v>
      </c>
      <c r="D28" s="6" t="s">
        <v>77</v>
      </c>
      <c r="E28" s="7">
        <f t="shared" si="1"/>
        <v>69.1</v>
      </c>
      <c r="F28" s="6">
        <v>12</v>
      </c>
    </row>
    <row r="29" spans="1:6" s="1" customFormat="1" ht="19.5" customHeight="1">
      <c r="A29" s="6" t="s">
        <v>43</v>
      </c>
      <c r="B29" s="6" t="s">
        <v>73</v>
      </c>
      <c r="C29" s="6" t="s">
        <v>74</v>
      </c>
      <c r="D29" s="6" t="s">
        <v>64</v>
      </c>
      <c r="E29" s="7">
        <f t="shared" si="1"/>
        <v>67.3</v>
      </c>
      <c r="F29" s="6">
        <v>13</v>
      </c>
    </row>
    <row r="30" spans="1:6" s="4" customFormat="1" ht="19.5" customHeight="1">
      <c r="A30" s="6" t="s">
        <v>78</v>
      </c>
      <c r="B30" s="6" t="s">
        <v>79</v>
      </c>
      <c r="C30" s="6" t="s">
        <v>80</v>
      </c>
      <c r="D30" s="6" t="s">
        <v>81</v>
      </c>
      <c r="E30" s="7">
        <f aca="true" t="shared" si="2" ref="E30:E42">C30*0.4+D30*0.6</f>
        <v>124</v>
      </c>
      <c r="F30" s="6">
        <v>1</v>
      </c>
    </row>
    <row r="31" spans="1:6" s="4" customFormat="1" ht="19.5" customHeight="1">
      <c r="A31" s="6" t="s">
        <v>78</v>
      </c>
      <c r="B31" s="6" t="s">
        <v>82</v>
      </c>
      <c r="C31" s="6" t="s">
        <v>83</v>
      </c>
      <c r="D31" s="6" t="s">
        <v>84</v>
      </c>
      <c r="E31" s="7">
        <f t="shared" si="2"/>
        <v>114.6</v>
      </c>
      <c r="F31" s="6">
        <v>2</v>
      </c>
    </row>
    <row r="32" spans="1:6" s="4" customFormat="1" ht="19.5" customHeight="1">
      <c r="A32" s="6" t="s">
        <v>78</v>
      </c>
      <c r="B32" s="6" t="s">
        <v>89</v>
      </c>
      <c r="C32" s="6" t="s">
        <v>90</v>
      </c>
      <c r="D32" s="6" t="s">
        <v>91</v>
      </c>
      <c r="E32" s="7">
        <f t="shared" si="2"/>
        <v>108.4</v>
      </c>
      <c r="F32" s="6">
        <v>3</v>
      </c>
    </row>
    <row r="33" spans="1:6" s="4" customFormat="1" ht="19.5" customHeight="1">
      <c r="A33" s="6" t="s">
        <v>78</v>
      </c>
      <c r="B33" s="6" t="s">
        <v>85</v>
      </c>
      <c r="C33" s="6" t="s">
        <v>48</v>
      </c>
      <c r="D33" s="6" t="s">
        <v>86</v>
      </c>
      <c r="E33" s="7">
        <f t="shared" si="2"/>
        <v>104.80000000000001</v>
      </c>
      <c r="F33" s="6">
        <v>4</v>
      </c>
    </row>
    <row r="34" spans="1:6" s="4" customFormat="1" ht="19.5" customHeight="1">
      <c r="A34" s="6" t="s">
        <v>78</v>
      </c>
      <c r="B34" s="6" t="s">
        <v>96</v>
      </c>
      <c r="C34" s="6" t="s">
        <v>97</v>
      </c>
      <c r="D34" s="6" t="s">
        <v>10</v>
      </c>
      <c r="E34" s="7">
        <f t="shared" si="2"/>
        <v>102.19999999999999</v>
      </c>
      <c r="F34" s="6">
        <v>5</v>
      </c>
    </row>
    <row r="35" spans="1:6" s="4" customFormat="1" ht="19.5" customHeight="1">
      <c r="A35" s="6" t="s">
        <v>78</v>
      </c>
      <c r="B35" s="6" t="s">
        <v>87</v>
      </c>
      <c r="C35" s="6" t="s">
        <v>88</v>
      </c>
      <c r="D35" s="6" t="s">
        <v>56</v>
      </c>
      <c r="E35" s="7">
        <f t="shared" si="2"/>
        <v>100.5</v>
      </c>
      <c r="F35" s="6">
        <v>6</v>
      </c>
    </row>
    <row r="36" spans="1:6" s="4" customFormat="1" ht="19.5" customHeight="1">
      <c r="A36" s="6" t="s">
        <v>78</v>
      </c>
      <c r="B36" s="6" t="s">
        <v>98</v>
      </c>
      <c r="C36" s="6" t="s">
        <v>21</v>
      </c>
      <c r="D36" s="6" t="s">
        <v>99</v>
      </c>
      <c r="E36" s="7">
        <f t="shared" si="2"/>
        <v>86.8</v>
      </c>
      <c r="F36" s="6">
        <v>7</v>
      </c>
    </row>
    <row r="37" spans="1:6" ht="19.5" customHeight="1">
      <c r="A37" s="6" t="s">
        <v>78</v>
      </c>
      <c r="B37" s="6" t="s">
        <v>92</v>
      </c>
      <c r="C37" s="6" t="s">
        <v>93</v>
      </c>
      <c r="D37" s="6" t="s">
        <v>36</v>
      </c>
      <c r="E37" s="7">
        <f t="shared" si="2"/>
        <v>85.4</v>
      </c>
      <c r="F37" s="6">
        <v>8</v>
      </c>
    </row>
    <row r="38" spans="1:6" ht="19.5" customHeight="1">
      <c r="A38" s="6" t="s">
        <v>78</v>
      </c>
      <c r="B38" s="6" t="s">
        <v>94</v>
      </c>
      <c r="C38" s="6" t="s">
        <v>95</v>
      </c>
      <c r="D38" s="6" t="s">
        <v>72</v>
      </c>
      <c r="E38" s="7">
        <f t="shared" si="2"/>
        <v>81.5</v>
      </c>
      <c r="F38" s="6">
        <v>9</v>
      </c>
    </row>
    <row r="39" spans="1:6" ht="19.5" customHeight="1">
      <c r="A39" s="6" t="s">
        <v>78</v>
      </c>
      <c r="B39" s="6" t="s">
        <v>103</v>
      </c>
      <c r="C39" s="6" t="s">
        <v>104</v>
      </c>
      <c r="D39" s="6" t="s">
        <v>105</v>
      </c>
      <c r="E39" s="7">
        <f t="shared" si="2"/>
        <v>81.30000000000001</v>
      </c>
      <c r="F39" s="6">
        <v>10</v>
      </c>
    </row>
    <row r="40" spans="1:6" s="1" customFormat="1" ht="19.5" customHeight="1">
      <c r="A40" s="6" t="s">
        <v>78</v>
      </c>
      <c r="B40" s="6" t="s">
        <v>100</v>
      </c>
      <c r="C40" s="6" t="s">
        <v>101</v>
      </c>
      <c r="D40" s="6" t="s">
        <v>102</v>
      </c>
      <c r="E40" s="7">
        <f t="shared" si="2"/>
        <v>69.8</v>
      </c>
      <c r="F40" s="6">
        <v>11</v>
      </c>
    </row>
    <row r="41" spans="1:6" s="1" customFormat="1" ht="19.5" customHeight="1">
      <c r="A41" s="6" t="s">
        <v>78</v>
      </c>
      <c r="B41" s="6" t="s">
        <v>106</v>
      </c>
      <c r="C41" s="6" t="s">
        <v>107</v>
      </c>
      <c r="D41" s="6" t="s">
        <v>102</v>
      </c>
      <c r="E41" s="7">
        <f t="shared" si="2"/>
        <v>59.4</v>
      </c>
      <c r="F41" s="6">
        <v>12</v>
      </c>
    </row>
    <row r="42" spans="1:6" s="1" customFormat="1" ht="19.5" customHeight="1">
      <c r="A42" s="6" t="s">
        <v>78</v>
      </c>
      <c r="B42" s="6" t="s">
        <v>108</v>
      </c>
      <c r="C42" s="6" t="s">
        <v>76</v>
      </c>
      <c r="D42" s="6" t="s">
        <v>109</v>
      </c>
      <c r="E42" s="7">
        <f t="shared" si="2"/>
        <v>50.5</v>
      </c>
      <c r="F42" s="6">
        <v>13</v>
      </c>
    </row>
    <row r="43" spans="1:6" ht="19.5" customHeight="1">
      <c r="A43" s="6" t="s">
        <v>110</v>
      </c>
      <c r="B43" s="6" t="s">
        <v>111</v>
      </c>
      <c r="C43" s="6" t="s">
        <v>13</v>
      </c>
      <c r="D43" s="6" t="s">
        <v>112</v>
      </c>
      <c r="E43" s="7">
        <f aca="true" t="shared" si="3" ref="E43:E55">C43*0.4+D43*0.6</f>
        <v>82.7</v>
      </c>
      <c r="F43" s="6">
        <v>1</v>
      </c>
    </row>
    <row r="44" spans="1:6" ht="19.5" customHeight="1">
      <c r="A44" s="6" t="s">
        <v>110</v>
      </c>
      <c r="B44" s="6" t="s">
        <v>113</v>
      </c>
      <c r="C44" s="6" t="s">
        <v>56</v>
      </c>
      <c r="D44" s="6" t="s">
        <v>114</v>
      </c>
      <c r="E44" s="7">
        <f t="shared" si="3"/>
        <v>79.6</v>
      </c>
      <c r="F44" s="6">
        <v>2</v>
      </c>
    </row>
    <row r="45" spans="1:6" s="1" customFormat="1" ht="19.5" customHeight="1">
      <c r="A45" s="6" t="s">
        <v>110</v>
      </c>
      <c r="B45" s="6" t="s">
        <v>115</v>
      </c>
      <c r="C45" s="6" t="s">
        <v>116</v>
      </c>
      <c r="D45" s="6" t="s">
        <v>112</v>
      </c>
      <c r="E45" s="7">
        <f t="shared" si="3"/>
        <v>74.9</v>
      </c>
      <c r="F45" s="6">
        <v>3</v>
      </c>
    </row>
    <row r="46" spans="1:6" ht="19.5" customHeight="1">
      <c r="A46" s="6" t="s">
        <v>117</v>
      </c>
      <c r="B46" s="6" t="s">
        <v>118</v>
      </c>
      <c r="C46" s="6" t="s">
        <v>119</v>
      </c>
      <c r="D46" s="6" t="s">
        <v>105</v>
      </c>
      <c r="E46" s="7">
        <f t="shared" si="3"/>
        <v>95.7</v>
      </c>
      <c r="F46" s="6">
        <v>1</v>
      </c>
    </row>
    <row r="47" spans="1:6" ht="19.5" customHeight="1">
      <c r="A47" s="6" t="s">
        <v>117</v>
      </c>
      <c r="B47" s="6" t="s">
        <v>120</v>
      </c>
      <c r="C47" s="6" t="s">
        <v>121</v>
      </c>
      <c r="D47" s="6" t="s">
        <v>69</v>
      </c>
      <c r="E47" s="7">
        <f t="shared" si="3"/>
        <v>82.5</v>
      </c>
      <c r="F47" s="6">
        <v>2</v>
      </c>
    </row>
    <row r="48" spans="1:6" s="1" customFormat="1" ht="19.5" customHeight="1">
      <c r="A48" s="6" t="s">
        <v>117</v>
      </c>
      <c r="B48" s="6" t="s">
        <v>124</v>
      </c>
      <c r="C48" s="6" t="s">
        <v>125</v>
      </c>
      <c r="D48" s="6" t="s">
        <v>49</v>
      </c>
      <c r="E48" s="7">
        <f t="shared" si="3"/>
        <v>72.1</v>
      </c>
      <c r="F48" s="6">
        <v>3</v>
      </c>
    </row>
    <row r="49" spans="1:6" s="1" customFormat="1" ht="19.5" customHeight="1">
      <c r="A49" s="6" t="s">
        <v>117</v>
      </c>
      <c r="B49" s="6" t="s">
        <v>122</v>
      </c>
      <c r="C49" s="6" t="s">
        <v>62</v>
      </c>
      <c r="D49" s="6" t="s">
        <v>123</v>
      </c>
      <c r="E49" s="7">
        <f t="shared" si="3"/>
        <v>69.3</v>
      </c>
      <c r="F49" s="6">
        <v>4</v>
      </c>
    </row>
    <row r="50" spans="1:6" s="1" customFormat="1" ht="19.5" customHeight="1">
      <c r="A50" s="6" t="s">
        <v>117</v>
      </c>
      <c r="B50" s="6" t="s">
        <v>126</v>
      </c>
      <c r="C50" s="6" t="s">
        <v>127</v>
      </c>
      <c r="D50" s="6" t="s">
        <v>128</v>
      </c>
      <c r="E50" s="7">
        <f t="shared" si="3"/>
        <v>53.3</v>
      </c>
      <c r="F50" s="6">
        <v>5</v>
      </c>
    </row>
    <row r="51" spans="1:6" ht="19.5" customHeight="1">
      <c r="A51" s="6" t="s">
        <v>129</v>
      </c>
      <c r="B51" s="6" t="s">
        <v>130</v>
      </c>
      <c r="C51" s="6" t="s">
        <v>131</v>
      </c>
      <c r="D51" s="6" t="s">
        <v>132</v>
      </c>
      <c r="E51" s="7">
        <f t="shared" si="3"/>
        <v>106.3</v>
      </c>
      <c r="F51" s="6">
        <v>1</v>
      </c>
    </row>
    <row r="52" spans="1:6" ht="19.5" customHeight="1">
      <c r="A52" s="6" t="s">
        <v>129</v>
      </c>
      <c r="B52" s="6" t="s">
        <v>133</v>
      </c>
      <c r="C52" s="6" t="s">
        <v>54</v>
      </c>
      <c r="D52" s="6" t="s">
        <v>134</v>
      </c>
      <c r="E52" s="7">
        <f t="shared" si="3"/>
        <v>88.7</v>
      </c>
      <c r="F52" s="6">
        <v>2</v>
      </c>
    </row>
    <row r="53" spans="1:6" ht="19.5" customHeight="1">
      <c r="A53" s="6" t="s">
        <v>129</v>
      </c>
      <c r="B53" s="6" t="s">
        <v>135</v>
      </c>
      <c r="C53" s="6" t="s">
        <v>136</v>
      </c>
      <c r="D53" s="6" t="s">
        <v>72</v>
      </c>
      <c r="E53" s="7">
        <f t="shared" si="3"/>
        <v>79.69999999999999</v>
      </c>
      <c r="F53" s="6">
        <v>3</v>
      </c>
    </row>
    <row r="54" spans="1:6" s="1" customFormat="1" ht="19.5" customHeight="1">
      <c r="A54" s="6" t="s">
        <v>129</v>
      </c>
      <c r="B54" s="6" t="s">
        <v>137</v>
      </c>
      <c r="C54" s="6" t="s">
        <v>138</v>
      </c>
      <c r="D54" s="6" t="s">
        <v>102</v>
      </c>
      <c r="E54" s="7">
        <f t="shared" si="3"/>
        <v>61.199999999999996</v>
      </c>
      <c r="F54" s="6">
        <v>4</v>
      </c>
    </row>
    <row r="55" spans="1:6" s="1" customFormat="1" ht="19.5" customHeight="1">
      <c r="A55" s="6" t="s">
        <v>129</v>
      </c>
      <c r="B55" s="6" t="s">
        <v>139</v>
      </c>
      <c r="C55" s="6" t="s">
        <v>140</v>
      </c>
      <c r="D55" s="6" t="s">
        <v>141</v>
      </c>
      <c r="E55" s="7">
        <f t="shared" si="3"/>
        <v>48.099999999999994</v>
      </c>
      <c r="F55" s="6">
        <v>5</v>
      </c>
    </row>
    <row r="56" spans="1:6" ht="19.5" customHeight="1">
      <c r="A56" s="6" t="s">
        <v>142</v>
      </c>
      <c r="B56" s="6" t="s">
        <v>143</v>
      </c>
      <c r="C56" s="6" t="s">
        <v>144</v>
      </c>
      <c r="D56" s="6" t="s">
        <v>9</v>
      </c>
      <c r="E56" s="7">
        <f aca="true" t="shared" si="4" ref="E56:E62">C56*0.4+D56*0.6</f>
        <v>104</v>
      </c>
      <c r="F56" s="6">
        <v>1</v>
      </c>
    </row>
    <row r="57" spans="1:6" ht="19.5" customHeight="1">
      <c r="A57" s="6" t="s">
        <v>142</v>
      </c>
      <c r="B57" s="6" t="s">
        <v>146</v>
      </c>
      <c r="C57" s="6" t="s">
        <v>147</v>
      </c>
      <c r="D57" s="6" t="s">
        <v>60</v>
      </c>
      <c r="E57" s="7">
        <f t="shared" si="4"/>
        <v>88.4</v>
      </c>
      <c r="F57" s="6">
        <v>2</v>
      </c>
    </row>
    <row r="58" spans="1:6" ht="19.5" customHeight="1">
      <c r="A58" s="6" t="s">
        <v>142</v>
      </c>
      <c r="B58" s="6" t="s">
        <v>145</v>
      </c>
      <c r="C58" s="6" t="s">
        <v>39</v>
      </c>
      <c r="D58" s="6" t="s">
        <v>70</v>
      </c>
      <c r="E58" s="7">
        <f t="shared" si="4"/>
        <v>81.5</v>
      </c>
      <c r="F58" s="6">
        <v>3</v>
      </c>
    </row>
    <row r="59" spans="1:6" ht="19.5" customHeight="1">
      <c r="A59" s="6" t="s">
        <v>142</v>
      </c>
      <c r="B59" s="6" t="s">
        <v>148</v>
      </c>
      <c r="C59" s="6" t="s">
        <v>33</v>
      </c>
      <c r="D59" s="6" t="s">
        <v>26</v>
      </c>
      <c r="E59" s="7">
        <f t="shared" si="4"/>
        <v>79.4</v>
      </c>
      <c r="F59" s="6">
        <v>4</v>
      </c>
    </row>
    <row r="60" spans="1:6" s="1" customFormat="1" ht="19.5" customHeight="1">
      <c r="A60" s="6" t="s">
        <v>142</v>
      </c>
      <c r="B60" s="6" t="s">
        <v>149</v>
      </c>
      <c r="C60" s="6" t="s">
        <v>150</v>
      </c>
      <c r="D60" s="6" t="s">
        <v>36</v>
      </c>
      <c r="E60" s="7">
        <f t="shared" si="4"/>
        <v>73.8</v>
      </c>
      <c r="F60" s="6">
        <v>5</v>
      </c>
    </row>
    <row r="61" spans="1:6" s="1" customFormat="1" ht="19.5" customHeight="1">
      <c r="A61" s="6" t="s">
        <v>142</v>
      </c>
      <c r="B61" s="6" t="s">
        <v>151</v>
      </c>
      <c r="C61" s="6" t="s">
        <v>152</v>
      </c>
      <c r="D61" s="6" t="s">
        <v>153</v>
      </c>
      <c r="E61" s="7">
        <f t="shared" si="4"/>
        <v>63.9</v>
      </c>
      <c r="F61" s="6">
        <v>6</v>
      </c>
    </row>
    <row r="62" spans="1:6" s="1" customFormat="1" ht="19.5" customHeight="1">
      <c r="A62" s="6" t="s">
        <v>142</v>
      </c>
      <c r="B62" s="6" t="s">
        <v>154</v>
      </c>
      <c r="C62" s="6" t="s">
        <v>155</v>
      </c>
      <c r="D62" s="6" t="s">
        <v>156</v>
      </c>
      <c r="E62" s="7">
        <f t="shared" si="4"/>
        <v>46.8</v>
      </c>
      <c r="F62" s="6">
        <v>7</v>
      </c>
    </row>
    <row r="63" spans="1:6" ht="19.5" customHeight="1">
      <c r="A63" s="6" t="s">
        <v>157</v>
      </c>
      <c r="B63" s="6" t="s">
        <v>159</v>
      </c>
      <c r="C63" s="6" t="s">
        <v>88</v>
      </c>
      <c r="D63" s="6" t="s">
        <v>90</v>
      </c>
      <c r="E63" s="7">
        <f aca="true" t="shared" si="5" ref="E63:E70">C63*0.4+D63*0.6</f>
        <v>102.30000000000001</v>
      </c>
      <c r="F63" s="6">
        <v>1</v>
      </c>
    </row>
    <row r="64" spans="1:6" ht="19.5" customHeight="1">
      <c r="A64" s="6" t="s">
        <v>157</v>
      </c>
      <c r="B64" s="6" t="s">
        <v>158</v>
      </c>
      <c r="C64" s="6" t="s">
        <v>131</v>
      </c>
      <c r="D64" s="6" t="s">
        <v>59</v>
      </c>
      <c r="E64" s="7">
        <f t="shared" si="5"/>
        <v>99.69999999999999</v>
      </c>
      <c r="F64" s="6">
        <v>2</v>
      </c>
    </row>
    <row r="65" spans="1:6" s="1" customFormat="1" ht="19.5" customHeight="1">
      <c r="A65" s="6" t="s">
        <v>157</v>
      </c>
      <c r="B65" s="6" t="s">
        <v>160</v>
      </c>
      <c r="C65" s="6" t="s">
        <v>161</v>
      </c>
      <c r="D65" s="6" t="s">
        <v>162</v>
      </c>
      <c r="E65" s="7">
        <f t="shared" si="5"/>
        <v>60.900000000000006</v>
      </c>
      <c r="F65" s="6">
        <v>3</v>
      </c>
    </row>
    <row r="66" spans="1:6" ht="19.5" customHeight="1">
      <c r="A66" s="6" t="s">
        <v>163</v>
      </c>
      <c r="B66" s="6" t="s">
        <v>164</v>
      </c>
      <c r="C66" s="6" t="s">
        <v>165</v>
      </c>
      <c r="D66" s="6" t="s">
        <v>97</v>
      </c>
      <c r="E66" s="7">
        <f t="shared" si="5"/>
        <v>95.7</v>
      </c>
      <c r="F66" s="6">
        <v>1</v>
      </c>
    </row>
    <row r="67" spans="1:6" s="5" customFormat="1" ht="19.5" customHeight="1">
      <c r="A67" s="8" t="s">
        <v>166</v>
      </c>
      <c r="B67" s="8" t="s">
        <v>169</v>
      </c>
      <c r="C67" s="8" t="s">
        <v>170</v>
      </c>
      <c r="D67" s="8" t="s">
        <v>131</v>
      </c>
      <c r="E67" s="9">
        <f t="shared" si="5"/>
        <v>100.7</v>
      </c>
      <c r="F67" s="8">
        <v>1</v>
      </c>
    </row>
    <row r="68" spans="1:6" s="5" customFormat="1" ht="19.5" customHeight="1">
      <c r="A68" s="8" t="s">
        <v>166</v>
      </c>
      <c r="B68" s="8" t="s">
        <v>167</v>
      </c>
      <c r="C68" s="8" t="s">
        <v>15</v>
      </c>
      <c r="D68" s="8" t="s">
        <v>136</v>
      </c>
      <c r="E68" s="9">
        <f t="shared" si="5"/>
        <v>94.2</v>
      </c>
      <c r="F68" s="8">
        <v>2</v>
      </c>
    </row>
    <row r="69" spans="1:6" s="5" customFormat="1" ht="19.5" customHeight="1">
      <c r="A69" s="8" t="s">
        <v>166</v>
      </c>
      <c r="B69" s="8" t="s">
        <v>168</v>
      </c>
      <c r="C69" s="8" t="s">
        <v>121</v>
      </c>
      <c r="D69" s="8" t="s">
        <v>121</v>
      </c>
      <c r="E69" s="9">
        <f t="shared" si="5"/>
        <v>91.5</v>
      </c>
      <c r="F69" s="8">
        <v>3</v>
      </c>
    </row>
    <row r="70" spans="1:6" s="5" customFormat="1" ht="19.5" customHeight="1">
      <c r="A70" s="8" t="s">
        <v>166</v>
      </c>
      <c r="B70" s="8" t="s">
        <v>171</v>
      </c>
      <c r="C70" s="8" t="s">
        <v>57</v>
      </c>
      <c r="D70" s="8" t="s">
        <v>34</v>
      </c>
      <c r="E70" s="9">
        <f t="shared" si="5"/>
        <v>78.8</v>
      </c>
      <c r="F70" s="8">
        <v>4</v>
      </c>
    </row>
    <row r="71" spans="1:6" s="4" customFormat="1" ht="19.5" customHeight="1">
      <c r="A71" s="6" t="s">
        <v>172</v>
      </c>
      <c r="B71" s="6" t="s">
        <v>173</v>
      </c>
      <c r="C71" s="6" t="s">
        <v>174</v>
      </c>
      <c r="D71" s="6" t="s">
        <v>46</v>
      </c>
      <c r="E71" s="7">
        <f aca="true" t="shared" si="6" ref="E71:E77">C71*0.4+D71*0.6</f>
        <v>106.7</v>
      </c>
      <c r="F71" s="6">
        <v>1</v>
      </c>
    </row>
    <row r="72" spans="1:6" s="4" customFormat="1" ht="19.5" customHeight="1">
      <c r="A72" s="6" t="s">
        <v>172</v>
      </c>
      <c r="B72" s="6" t="s">
        <v>175</v>
      </c>
      <c r="C72" s="6" t="s">
        <v>176</v>
      </c>
      <c r="D72" s="6" t="s">
        <v>95</v>
      </c>
      <c r="E72" s="7">
        <f t="shared" si="6"/>
        <v>103.1</v>
      </c>
      <c r="F72" s="6">
        <v>2</v>
      </c>
    </row>
    <row r="73" spans="1:6" s="4" customFormat="1" ht="19.5" customHeight="1">
      <c r="A73" s="6" t="s">
        <v>172</v>
      </c>
      <c r="B73" s="6" t="s">
        <v>177</v>
      </c>
      <c r="C73" s="6" t="s">
        <v>178</v>
      </c>
      <c r="D73" s="6" t="s">
        <v>93</v>
      </c>
      <c r="E73" s="7">
        <f t="shared" si="6"/>
        <v>103</v>
      </c>
      <c r="F73" s="6">
        <v>3</v>
      </c>
    </row>
    <row r="74" spans="1:6" ht="19.5" customHeight="1">
      <c r="A74" s="6" t="s">
        <v>172</v>
      </c>
      <c r="B74" s="6" t="s">
        <v>180</v>
      </c>
      <c r="C74" s="6" t="s">
        <v>70</v>
      </c>
      <c r="D74" s="6" t="s">
        <v>88</v>
      </c>
      <c r="E74" s="7">
        <f t="shared" si="6"/>
        <v>91.89999999999999</v>
      </c>
      <c r="F74" s="6">
        <v>4</v>
      </c>
    </row>
    <row r="75" spans="1:6" ht="19.5" customHeight="1">
      <c r="A75" s="6" t="s">
        <v>172</v>
      </c>
      <c r="B75" s="6" t="s">
        <v>179</v>
      </c>
      <c r="C75" s="6" t="s">
        <v>99</v>
      </c>
      <c r="D75" s="6" t="s">
        <v>136</v>
      </c>
      <c r="E75" s="7">
        <f t="shared" si="6"/>
        <v>91.80000000000001</v>
      </c>
      <c r="F75" s="6">
        <v>5</v>
      </c>
    </row>
    <row r="76" spans="1:6" ht="19.5" customHeight="1">
      <c r="A76" s="6" t="s">
        <v>172</v>
      </c>
      <c r="B76" s="6" t="s">
        <v>182</v>
      </c>
      <c r="C76" s="6" t="s">
        <v>123</v>
      </c>
      <c r="D76" s="6" t="s">
        <v>88</v>
      </c>
      <c r="E76" s="7">
        <f t="shared" si="6"/>
        <v>85.89999999999999</v>
      </c>
      <c r="F76" s="6">
        <v>6</v>
      </c>
    </row>
    <row r="77" spans="1:6" ht="19.5" customHeight="1">
      <c r="A77" s="6" t="s">
        <v>172</v>
      </c>
      <c r="B77" s="6" t="s">
        <v>181</v>
      </c>
      <c r="C77" s="6" t="s">
        <v>125</v>
      </c>
      <c r="D77" s="6" t="s">
        <v>15</v>
      </c>
      <c r="E77" s="7">
        <f t="shared" si="6"/>
        <v>83.8</v>
      </c>
      <c r="F77" s="6">
        <v>7</v>
      </c>
    </row>
    <row r="78" spans="1:6" s="5" customFormat="1" ht="19.5" customHeight="1">
      <c r="A78" s="8" t="s">
        <v>183</v>
      </c>
      <c r="B78" s="8" t="s">
        <v>184</v>
      </c>
      <c r="C78" s="8" t="s">
        <v>26</v>
      </c>
      <c r="D78" s="8" t="s">
        <v>185</v>
      </c>
      <c r="E78" s="9">
        <f>C78*0.4+D78*0.6</f>
        <v>85.19999999999999</v>
      </c>
      <c r="F78" s="8">
        <v>1</v>
      </c>
    </row>
    <row r="79" spans="1:6" s="5" customFormat="1" ht="19.5" customHeight="1">
      <c r="A79" s="8" t="s">
        <v>183</v>
      </c>
      <c r="B79" s="8" t="s">
        <v>186</v>
      </c>
      <c r="C79" s="8" t="s">
        <v>31</v>
      </c>
      <c r="D79" s="8" t="s">
        <v>187</v>
      </c>
      <c r="E79" s="9">
        <f>C79*0.4+D79*0.6</f>
        <v>77.2</v>
      </c>
      <c r="F79" s="8">
        <v>2</v>
      </c>
    </row>
    <row r="80" spans="1:6" s="4" customFormat="1" ht="19.5" customHeight="1">
      <c r="A80" s="6" t="s">
        <v>188</v>
      </c>
      <c r="B80" s="6" t="s">
        <v>189</v>
      </c>
      <c r="C80" s="6" t="s">
        <v>190</v>
      </c>
      <c r="D80" s="6" t="s">
        <v>132</v>
      </c>
      <c r="E80" s="7">
        <f aca="true" t="shared" si="7" ref="E80:E86">C80*0.4+D80*0.6</f>
        <v>113.5</v>
      </c>
      <c r="F80" s="6">
        <v>1</v>
      </c>
    </row>
    <row r="81" spans="1:6" s="4" customFormat="1" ht="19.5" customHeight="1">
      <c r="A81" s="6" t="s">
        <v>188</v>
      </c>
      <c r="B81" s="6" t="s">
        <v>191</v>
      </c>
      <c r="C81" s="6" t="s">
        <v>176</v>
      </c>
      <c r="D81" s="6" t="s">
        <v>119</v>
      </c>
      <c r="E81" s="7">
        <f t="shared" si="7"/>
        <v>107.30000000000001</v>
      </c>
      <c r="F81" s="6">
        <v>2</v>
      </c>
    </row>
    <row r="82" spans="1:6" s="4" customFormat="1" ht="19.5" customHeight="1">
      <c r="A82" s="6" t="s">
        <v>188</v>
      </c>
      <c r="B82" s="6" t="s">
        <v>193</v>
      </c>
      <c r="C82" s="6" t="s">
        <v>165</v>
      </c>
      <c r="D82" s="6" t="s">
        <v>194</v>
      </c>
      <c r="E82" s="7">
        <f t="shared" si="7"/>
        <v>105.30000000000001</v>
      </c>
      <c r="F82" s="6">
        <v>3</v>
      </c>
    </row>
    <row r="83" spans="1:6" ht="19.5" customHeight="1">
      <c r="A83" s="6" t="s">
        <v>188</v>
      </c>
      <c r="B83" s="6" t="s">
        <v>192</v>
      </c>
      <c r="C83" s="6" t="s">
        <v>176</v>
      </c>
      <c r="D83" s="6" t="s">
        <v>19</v>
      </c>
      <c r="E83" s="7">
        <f t="shared" si="7"/>
        <v>100.7</v>
      </c>
      <c r="F83" s="6">
        <v>4</v>
      </c>
    </row>
    <row r="84" spans="1:6" ht="19.5" customHeight="1">
      <c r="A84" s="6" t="s">
        <v>188</v>
      </c>
      <c r="B84" s="6" t="s">
        <v>196</v>
      </c>
      <c r="C84" s="6" t="s">
        <v>134</v>
      </c>
      <c r="D84" s="6" t="s">
        <v>136</v>
      </c>
      <c r="E84" s="7">
        <f t="shared" si="7"/>
        <v>90.4</v>
      </c>
      <c r="F84" s="6">
        <v>5</v>
      </c>
    </row>
    <row r="85" spans="1:6" ht="19.5" customHeight="1">
      <c r="A85" s="6" t="s">
        <v>188</v>
      </c>
      <c r="B85" s="6" t="s">
        <v>195</v>
      </c>
      <c r="C85" s="6" t="s">
        <v>15</v>
      </c>
      <c r="D85" s="6" t="s">
        <v>21</v>
      </c>
      <c r="E85" s="7">
        <f t="shared" si="7"/>
        <v>89.1</v>
      </c>
      <c r="F85" s="6">
        <v>6</v>
      </c>
    </row>
    <row r="86" spans="1:6" ht="19.5" customHeight="1">
      <c r="A86" s="6" t="s">
        <v>188</v>
      </c>
      <c r="B86" s="6" t="s">
        <v>197</v>
      </c>
      <c r="C86" s="6" t="s">
        <v>198</v>
      </c>
      <c r="D86" s="6" t="s">
        <v>39</v>
      </c>
      <c r="E86" s="7">
        <f t="shared" si="7"/>
        <v>84.19999999999999</v>
      </c>
      <c r="F86" s="6">
        <v>7</v>
      </c>
    </row>
    <row r="87" spans="1:6" s="5" customFormat="1" ht="19.5" customHeight="1">
      <c r="A87" s="8" t="s">
        <v>199</v>
      </c>
      <c r="B87" s="8" t="s">
        <v>200</v>
      </c>
      <c r="C87" s="8" t="s">
        <v>201</v>
      </c>
      <c r="D87" s="8" t="s">
        <v>15</v>
      </c>
      <c r="E87" s="9">
        <f>C87*0.4+D87*0.6</f>
        <v>100</v>
      </c>
      <c r="F87" s="8">
        <v>1</v>
      </c>
    </row>
    <row r="88" spans="1:6" s="5" customFormat="1" ht="19.5" customHeight="1">
      <c r="A88" s="8" t="s">
        <v>199</v>
      </c>
      <c r="B88" s="8" t="s">
        <v>204</v>
      </c>
      <c r="C88" s="8" t="s">
        <v>15</v>
      </c>
      <c r="D88" s="8" t="s">
        <v>26</v>
      </c>
      <c r="E88" s="9">
        <f>C88*0.4+D88*0.6</f>
        <v>85.80000000000001</v>
      </c>
      <c r="F88" s="8">
        <v>2</v>
      </c>
    </row>
    <row r="89" spans="1:6" s="5" customFormat="1" ht="19.5" customHeight="1">
      <c r="A89" s="8" t="s">
        <v>199</v>
      </c>
      <c r="B89" s="8" t="s">
        <v>202</v>
      </c>
      <c r="C89" s="8" t="s">
        <v>19</v>
      </c>
      <c r="D89" s="8" t="s">
        <v>203</v>
      </c>
      <c r="E89" s="9">
        <f>C89*0.4+D89*0.6</f>
        <v>79.30000000000001</v>
      </c>
      <c r="F89" s="8">
        <v>3</v>
      </c>
    </row>
    <row r="90" spans="1:6" s="2" customFormat="1" ht="19.5" customHeight="1">
      <c r="A90" s="8" t="s">
        <v>199</v>
      </c>
      <c r="B90" s="8" t="s">
        <v>205</v>
      </c>
      <c r="C90" s="8" t="s">
        <v>31</v>
      </c>
      <c r="D90" s="8" t="s">
        <v>206</v>
      </c>
      <c r="E90" s="9">
        <f>C90*0.4+D90*0.6</f>
        <v>78.7</v>
      </c>
      <c r="F90" s="8">
        <v>4</v>
      </c>
    </row>
    <row r="91" spans="1:6" s="1" customFormat="1" ht="19.5" customHeight="1">
      <c r="A91" s="6" t="s">
        <v>199</v>
      </c>
      <c r="B91" s="6" t="s">
        <v>207</v>
      </c>
      <c r="C91" s="6" t="s">
        <v>208</v>
      </c>
      <c r="D91" s="6" t="s">
        <v>209</v>
      </c>
      <c r="E91" s="7">
        <f>C91*0.4+D91*0.6</f>
        <v>68.2</v>
      </c>
      <c r="F91" s="6">
        <v>5</v>
      </c>
    </row>
    <row r="92" spans="1:6" s="2" customFormat="1" ht="19.5" customHeight="1">
      <c r="A92" s="8" t="s">
        <v>210</v>
      </c>
      <c r="B92" s="8" t="s">
        <v>211</v>
      </c>
      <c r="C92" s="8" t="s">
        <v>212</v>
      </c>
      <c r="D92" s="8" t="s">
        <v>185</v>
      </c>
      <c r="E92" s="9">
        <f aca="true" t="shared" si="8" ref="E92:E102">C92*0.4+D92*0.6</f>
        <v>102.4</v>
      </c>
      <c r="F92" s="8">
        <v>1</v>
      </c>
    </row>
    <row r="93" spans="1:6" s="2" customFormat="1" ht="19.5" customHeight="1">
      <c r="A93" s="8" t="s">
        <v>210</v>
      </c>
      <c r="B93" s="8" t="s">
        <v>213</v>
      </c>
      <c r="C93" s="8" t="s">
        <v>91</v>
      </c>
      <c r="D93" s="8" t="s">
        <v>21</v>
      </c>
      <c r="E93" s="9">
        <f t="shared" si="8"/>
        <v>97.1</v>
      </c>
      <c r="F93" s="8">
        <v>2</v>
      </c>
    </row>
    <row r="94" spans="1:6" s="2" customFormat="1" ht="19.5" customHeight="1">
      <c r="A94" s="8" t="s">
        <v>210</v>
      </c>
      <c r="B94" s="8" t="s">
        <v>214</v>
      </c>
      <c r="C94" s="8" t="s">
        <v>48</v>
      </c>
      <c r="D94" s="8" t="s">
        <v>215</v>
      </c>
      <c r="E94" s="9">
        <f t="shared" si="8"/>
        <v>96.4</v>
      </c>
      <c r="F94" s="8">
        <v>3</v>
      </c>
    </row>
    <row r="95" spans="1:6" ht="19.5" customHeight="1">
      <c r="A95" s="6" t="s">
        <v>210</v>
      </c>
      <c r="B95" s="6" t="s">
        <v>218</v>
      </c>
      <c r="C95" s="6" t="s">
        <v>90</v>
      </c>
      <c r="D95" s="6" t="s">
        <v>39</v>
      </c>
      <c r="E95" s="7">
        <f t="shared" si="8"/>
        <v>95.8</v>
      </c>
      <c r="F95" s="6">
        <v>4</v>
      </c>
    </row>
    <row r="96" spans="1:6" ht="19.5" customHeight="1">
      <c r="A96" s="6" t="s">
        <v>210</v>
      </c>
      <c r="B96" s="6" t="s">
        <v>216</v>
      </c>
      <c r="C96" s="6" t="s">
        <v>217</v>
      </c>
      <c r="D96" s="6" t="s">
        <v>34</v>
      </c>
      <c r="E96" s="7">
        <f t="shared" si="8"/>
        <v>90</v>
      </c>
      <c r="F96" s="6">
        <v>5</v>
      </c>
    </row>
    <row r="97" spans="1:6" ht="19.5" customHeight="1">
      <c r="A97" s="6" t="s">
        <v>210</v>
      </c>
      <c r="B97" s="6" t="s">
        <v>219</v>
      </c>
      <c r="C97" s="6" t="s">
        <v>220</v>
      </c>
      <c r="D97" s="6" t="s">
        <v>69</v>
      </c>
      <c r="E97" s="7">
        <f t="shared" si="8"/>
        <v>86.1</v>
      </c>
      <c r="F97" s="6">
        <v>6</v>
      </c>
    </row>
    <row r="98" spans="1:6" ht="19.5" customHeight="1">
      <c r="A98" s="6" t="s">
        <v>210</v>
      </c>
      <c r="B98" s="6" t="s">
        <v>222</v>
      </c>
      <c r="C98" s="6" t="s">
        <v>223</v>
      </c>
      <c r="D98" s="6" t="s">
        <v>224</v>
      </c>
      <c r="E98" s="7">
        <f t="shared" si="8"/>
        <v>84</v>
      </c>
      <c r="F98" s="6">
        <v>7</v>
      </c>
    </row>
    <row r="99" spans="1:6" s="1" customFormat="1" ht="19.5" customHeight="1">
      <c r="A99" s="6" t="s">
        <v>210</v>
      </c>
      <c r="B99" s="6" t="s">
        <v>221</v>
      </c>
      <c r="C99" s="6" t="s">
        <v>105</v>
      </c>
      <c r="D99" s="6" t="s">
        <v>161</v>
      </c>
      <c r="E99" s="7">
        <f t="shared" si="8"/>
        <v>70.5</v>
      </c>
      <c r="F99" s="6">
        <v>8</v>
      </c>
    </row>
    <row r="100" spans="1:6" s="1" customFormat="1" ht="19.5" customHeight="1">
      <c r="A100" s="6" t="s">
        <v>210</v>
      </c>
      <c r="B100" s="6" t="s">
        <v>228</v>
      </c>
      <c r="C100" s="6" t="s">
        <v>123</v>
      </c>
      <c r="D100" s="6" t="s">
        <v>69</v>
      </c>
      <c r="E100" s="7">
        <f t="shared" si="8"/>
        <v>69.7</v>
      </c>
      <c r="F100" s="6">
        <v>9</v>
      </c>
    </row>
    <row r="101" spans="1:6" s="1" customFormat="1" ht="19.5" customHeight="1">
      <c r="A101" s="6" t="s">
        <v>210</v>
      </c>
      <c r="B101" s="6" t="s">
        <v>227</v>
      </c>
      <c r="C101" s="6" t="s">
        <v>102</v>
      </c>
      <c r="D101" s="6" t="s">
        <v>57</v>
      </c>
      <c r="E101" s="7">
        <f t="shared" si="8"/>
        <v>69.2</v>
      </c>
      <c r="F101" s="6">
        <v>10</v>
      </c>
    </row>
    <row r="102" spans="1:6" s="1" customFormat="1" ht="19.5" customHeight="1">
      <c r="A102" s="6" t="s">
        <v>210</v>
      </c>
      <c r="B102" s="6" t="s">
        <v>225</v>
      </c>
      <c r="C102" s="6" t="s">
        <v>226</v>
      </c>
      <c r="D102" s="6" t="s">
        <v>41</v>
      </c>
      <c r="E102" s="7">
        <f t="shared" si="8"/>
        <v>64.9</v>
      </c>
      <c r="F102" s="6">
        <v>11</v>
      </c>
    </row>
    <row r="103" spans="1:6" s="5" customFormat="1" ht="19.5" customHeight="1">
      <c r="A103" s="8" t="s">
        <v>229</v>
      </c>
      <c r="B103" s="8" t="s">
        <v>230</v>
      </c>
      <c r="C103" s="8" t="s">
        <v>19</v>
      </c>
      <c r="D103" s="8" t="s">
        <v>231</v>
      </c>
      <c r="E103" s="9">
        <f aca="true" t="shared" si="9" ref="E103:E129">C103*0.4+D103*0.6</f>
        <v>87.7</v>
      </c>
      <c r="F103" s="8">
        <v>1</v>
      </c>
    </row>
    <row r="104" spans="1:6" s="1" customFormat="1" ht="19.5" customHeight="1">
      <c r="A104" s="6" t="s">
        <v>229</v>
      </c>
      <c r="B104" s="6" t="s">
        <v>232</v>
      </c>
      <c r="C104" s="6" t="s">
        <v>226</v>
      </c>
      <c r="D104" s="6" t="s">
        <v>28</v>
      </c>
      <c r="E104" s="7">
        <f t="shared" si="9"/>
        <v>73.9</v>
      </c>
      <c r="F104" s="6">
        <v>2</v>
      </c>
    </row>
    <row r="105" spans="1:6" ht="19.5" customHeight="1">
      <c r="A105" s="6" t="s">
        <v>233</v>
      </c>
      <c r="B105" s="6" t="s">
        <v>236</v>
      </c>
      <c r="C105" s="6" t="s">
        <v>132</v>
      </c>
      <c r="D105" s="6" t="s">
        <v>206</v>
      </c>
      <c r="E105" s="7">
        <f t="shared" si="9"/>
        <v>89.30000000000001</v>
      </c>
      <c r="F105" s="6">
        <v>1</v>
      </c>
    </row>
    <row r="106" spans="1:6" ht="19.5" customHeight="1">
      <c r="A106" s="6" t="s">
        <v>233</v>
      </c>
      <c r="B106" s="6" t="s">
        <v>237</v>
      </c>
      <c r="C106" s="6" t="s">
        <v>238</v>
      </c>
      <c r="D106" s="6" t="s">
        <v>57</v>
      </c>
      <c r="E106" s="7">
        <f t="shared" si="9"/>
        <v>83.2</v>
      </c>
      <c r="F106" s="6">
        <v>2</v>
      </c>
    </row>
    <row r="107" spans="1:6" s="1" customFormat="1" ht="19.5" customHeight="1">
      <c r="A107" s="6" t="s">
        <v>233</v>
      </c>
      <c r="B107" s="6" t="s">
        <v>234</v>
      </c>
      <c r="C107" s="6" t="s">
        <v>178</v>
      </c>
      <c r="D107" s="6" t="s">
        <v>235</v>
      </c>
      <c r="E107" s="7">
        <f t="shared" si="9"/>
        <v>69.7</v>
      </c>
      <c r="F107" s="6">
        <v>3</v>
      </c>
    </row>
    <row r="108" spans="1:6" s="1" customFormat="1" ht="19.5" customHeight="1">
      <c r="A108" s="6" t="s">
        <v>233</v>
      </c>
      <c r="B108" s="6" t="s">
        <v>239</v>
      </c>
      <c r="C108" s="6" t="s">
        <v>209</v>
      </c>
      <c r="D108" s="6" t="s">
        <v>138</v>
      </c>
      <c r="E108" s="7">
        <f t="shared" si="9"/>
        <v>64.4</v>
      </c>
      <c r="F108" s="6">
        <v>4</v>
      </c>
    </row>
    <row r="109" spans="1:6" s="5" customFormat="1" ht="19.5" customHeight="1">
      <c r="A109" s="8" t="s">
        <v>240</v>
      </c>
      <c r="B109" s="8" t="s">
        <v>241</v>
      </c>
      <c r="C109" s="8" t="s">
        <v>56</v>
      </c>
      <c r="D109" s="8" t="s">
        <v>24</v>
      </c>
      <c r="E109" s="9">
        <f t="shared" si="9"/>
        <v>97</v>
      </c>
      <c r="F109" s="8">
        <v>1</v>
      </c>
    </row>
    <row r="110" spans="1:6" s="5" customFormat="1" ht="19.5" customHeight="1">
      <c r="A110" s="8" t="s">
        <v>242</v>
      </c>
      <c r="B110" s="8" t="s">
        <v>243</v>
      </c>
      <c r="C110" s="8" t="s">
        <v>244</v>
      </c>
      <c r="D110" s="8" t="s">
        <v>245</v>
      </c>
      <c r="E110" s="9">
        <f t="shared" si="9"/>
        <v>97.4</v>
      </c>
      <c r="F110" s="8">
        <v>1</v>
      </c>
    </row>
    <row r="111" spans="1:6" s="5" customFormat="1" ht="19.5" customHeight="1">
      <c r="A111" s="8" t="s">
        <v>246</v>
      </c>
      <c r="B111" s="8" t="s">
        <v>247</v>
      </c>
      <c r="C111" s="8" t="s">
        <v>9</v>
      </c>
      <c r="D111" s="8" t="s">
        <v>217</v>
      </c>
      <c r="E111" s="9">
        <f t="shared" si="9"/>
        <v>101.19999999999999</v>
      </c>
      <c r="F111" s="8">
        <v>1</v>
      </c>
    </row>
    <row r="112" spans="1:6" s="5" customFormat="1" ht="19.5" customHeight="1">
      <c r="A112" s="8" t="s">
        <v>248</v>
      </c>
      <c r="B112" s="8" t="s">
        <v>249</v>
      </c>
      <c r="C112" s="8" t="s">
        <v>51</v>
      </c>
      <c r="D112" s="8" t="s">
        <v>119</v>
      </c>
      <c r="E112" s="9">
        <f t="shared" si="9"/>
        <v>105.5</v>
      </c>
      <c r="F112" s="8">
        <v>1</v>
      </c>
    </row>
    <row r="113" spans="1:6" s="5" customFormat="1" ht="19.5" customHeight="1">
      <c r="A113" s="8" t="s">
        <v>250</v>
      </c>
      <c r="B113" s="8" t="s">
        <v>251</v>
      </c>
      <c r="C113" s="8" t="s">
        <v>36</v>
      </c>
      <c r="D113" s="8" t="s">
        <v>178</v>
      </c>
      <c r="E113" s="9">
        <f t="shared" si="9"/>
        <v>93.6</v>
      </c>
      <c r="F113" s="8">
        <v>1</v>
      </c>
    </row>
    <row r="114" spans="1:6" s="5" customFormat="1" ht="19.5" customHeight="1">
      <c r="A114" s="8" t="s">
        <v>252</v>
      </c>
      <c r="B114" s="8" t="s">
        <v>253</v>
      </c>
      <c r="C114" s="8" t="s">
        <v>9</v>
      </c>
      <c r="D114" s="8" t="s">
        <v>254</v>
      </c>
      <c r="E114" s="9">
        <f t="shared" si="9"/>
        <v>111.1</v>
      </c>
      <c r="F114" s="8">
        <v>1</v>
      </c>
    </row>
    <row r="115" spans="1:6" s="5" customFormat="1" ht="19.5" customHeight="1">
      <c r="A115" s="8" t="s">
        <v>252</v>
      </c>
      <c r="B115" s="8" t="s">
        <v>255</v>
      </c>
      <c r="C115" s="8" t="s">
        <v>16</v>
      </c>
      <c r="D115" s="8" t="s">
        <v>256</v>
      </c>
      <c r="E115" s="9">
        <f t="shared" si="9"/>
        <v>110</v>
      </c>
      <c r="F115" s="8">
        <v>2</v>
      </c>
    </row>
    <row r="116" spans="1:6" s="5" customFormat="1" ht="19.5" customHeight="1">
      <c r="A116" s="8" t="s">
        <v>252</v>
      </c>
      <c r="B116" s="8" t="s">
        <v>257</v>
      </c>
      <c r="C116" s="8" t="s">
        <v>203</v>
      </c>
      <c r="D116" s="8" t="s">
        <v>178</v>
      </c>
      <c r="E116" s="9">
        <f t="shared" si="9"/>
        <v>91</v>
      </c>
      <c r="F116" s="8">
        <v>3</v>
      </c>
    </row>
    <row r="117" spans="1:6" s="5" customFormat="1" ht="19.5" customHeight="1">
      <c r="A117" s="8" t="s">
        <v>258</v>
      </c>
      <c r="B117" s="8" t="s">
        <v>259</v>
      </c>
      <c r="C117" s="8" t="s">
        <v>105</v>
      </c>
      <c r="D117" s="8" t="s">
        <v>201</v>
      </c>
      <c r="E117" s="9">
        <f t="shared" si="9"/>
        <v>101.69999999999999</v>
      </c>
      <c r="F117" s="8">
        <v>1</v>
      </c>
    </row>
    <row r="118" spans="1:6" s="5" customFormat="1" ht="19.5" customHeight="1">
      <c r="A118" s="8" t="s">
        <v>258</v>
      </c>
      <c r="B118" s="8" t="s">
        <v>260</v>
      </c>
      <c r="C118" s="8" t="s">
        <v>206</v>
      </c>
      <c r="D118" s="8" t="s">
        <v>45</v>
      </c>
      <c r="E118" s="9">
        <f t="shared" si="9"/>
        <v>101.60000000000001</v>
      </c>
      <c r="F118" s="8">
        <v>2</v>
      </c>
    </row>
    <row r="119" spans="1:6" s="5" customFormat="1" ht="19.5" customHeight="1">
      <c r="A119" s="8" t="s">
        <v>261</v>
      </c>
      <c r="B119" s="8" t="s">
        <v>262</v>
      </c>
      <c r="C119" s="8" t="s">
        <v>201</v>
      </c>
      <c r="D119" s="8" t="s">
        <v>59</v>
      </c>
      <c r="E119" s="9">
        <f t="shared" si="9"/>
        <v>100.9</v>
      </c>
      <c r="F119" s="8">
        <v>1</v>
      </c>
    </row>
    <row r="120" spans="1:6" ht="19.5" customHeight="1">
      <c r="A120" s="6" t="s">
        <v>263</v>
      </c>
      <c r="B120" s="6" t="s">
        <v>264</v>
      </c>
      <c r="C120" s="6" t="s">
        <v>86</v>
      </c>
      <c r="D120" s="6" t="s">
        <v>93</v>
      </c>
      <c r="E120" s="7">
        <f t="shared" si="9"/>
        <v>102.6</v>
      </c>
      <c r="F120" s="6">
        <v>1</v>
      </c>
    </row>
    <row r="121" spans="1:6" ht="19.5" customHeight="1">
      <c r="A121" s="6" t="s">
        <v>263</v>
      </c>
      <c r="B121" s="6" t="s">
        <v>265</v>
      </c>
      <c r="C121" s="6" t="s">
        <v>18</v>
      </c>
      <c r="D121" s="6" t="s">
        <v>12</v>
      </c>
      <c r="E121" s="7">
        <f t="shared" si="9"/>
        <v>92</v>
      </c>
      <c r="F121" s="6">
        <v>2</v>
      </c>
    </row>
    <row r="122" spans="1:6" s="1" customFormat="1" ht="19.5" customHeight="1">
      <c r="A122" s="6" t="s">
        <v>263</v>
      </c>
      <c r="B122" s="6" t="s">
        <v>266</v>
      </c>
      <c r="C122" s="6" t="s">
        <v>72</v>
      </c>
      <c r="D122" s="6" t="s">
        <v>206</v>
      </c>
      <c r="E122" s="7">
        <f t="shared" si="9"/>
        <v>74.9</v>
      </c>
      <c r="F122" s="6">
        <v>3</v>
      </c>
    </row>
    <row r="123" spans="1:6" ht="19.5" customHeight="1">
      <c r="A123" s="6" t="s">
        <v>267</v>
      </c>
      <c r="B123" s="6" t="s">
        <v>268</v>
      </c>
      <c r="C123" s="6" t="s">
        <v>269</v>
      </c>
      <c r="D123" s="6" t="s">
        <v>48</v>
      </c>
      <c r="E123" s="7">
        <f t="shared" si="9"/>
        <v>107.1</v>
      </c>
      <c r="F123" s="6">
        <v>1</v>
      </c>
    </row>
    <row r="124" spans="1:6" s="1" customFormat="1" ht="19.5" customHeight="1">
      <c r="A124" s="6" t="s">
        <v>267</v>
      </c>
      <c r="B124" s="6" t="s">
        <v>270</v>
      </c>
      <c r="C124" s="6" t="s">
        <v>102</v>
      </c>
      <c r="D124" s="6" t="s">
        <v>162</v>
      </c>
      <c r="E124" s="7">
        <f t="shared" si="9"/>
        <v>62.3</v>
      </c>
      <c r="F124" s="6">
        <v>2</v>
      </c>
    </row>
    <row r="125" spans="1:6" s="1" customFormat="1" ht="19.5" customHeight="1">
      <c r="A125" s="6" t="s">
        <v>271</v>
      </c>
      <c r="B125" s="6" t="s">
        <v>272</v>
      </c>
      <c r="C125" s="6" t="s">
        <v>127</v>
      </c>
      <c r="D125" s="6" t="s">
        <v>273</v>
      </c>
      <c r="E125" s="7">
        <f t="shared" si="9"/>
        <v>56</v>
      </c>
      <c r="F125" s="6">
        <v>1</v>
      </c>
    </row>
    <row r="126" spans="1:6" ht="19.5" customHeight="1">
      <c r="A126" s="6" t="s">
        <v>274</v>
      </c>
      <c r="B126" s="6" t="s">
        <v>275</v>
      </c>
      <c r="C126" s="6" t="s">
        <v>49</v>
      </c>
      <c r="D126" s="6" t="s">
        <v>185</v>
      </c>
      <c r="E126" s="7">
        <f t="shared" si="9"/>
        <v>82.2</v>
      </c>
      <c r="F126" s="6">
        <v>1</v>
      </c>
    </row>
    <row r="127" spans="1:6" ht="19.5" customHeight="1">
      <c r="A127" s="6" t="s">
        <v>276</v>
      </c>
      <c r="B127" s="6" t="s">
        <v>277</v>
      </c>
      <c r="C127" s="6" t="s">
        <v>45</v>
      </c>
      <c r="D127" s="6" t="s">
        <v>23</v>
      </c>
      <c r="E127" s="7">
        <f t="shared" si="9"/>
        <v>97.80000000000001</v>
      </c>
      <c r="F127" s="6">
        <v>1</v>
      </c>
    </row>
    <row r="128" spans="1:6" ht="19.5" customHeight="1">
      <c r="A128" s="6" t="s">
        <v>278</v>
      </c>
      <c r="B128" s="6" t="s">
        <v>279</v>
      </c>
      <c r="C128" s="6" t="s">
        <v>212</v>
      </c>
      <c r="D128" s="6" t="s">
        <v>97</v>
      </c>
      <c r="E128" s="7">
        <f t="shared" si="9"/>
        <v>105.7</v>
      </c>
      <c r="F128" s="6">
        <v>1</v>
      </c>
    </row>
    <row r="129" spans="1:6" ht="19.5" customHeight="1">
      <c r="A129" s="6" t="s">
        <v>278</v>
      </c>
      <c r="B129" s="6" t="s">
        <v>280</v>
      </c>
      <c r="C129" s="6" t="s">
        <v>9</v>
      </c>
      <c r="D129" s="6" t="s">
        <v>31</v>
      </c>
      <c r="E129" s="7">
        <f t="shared" si="9"/>
        <v>87.4</v>
      </c>
      <c r="F129" s="6">
        <v>2</v>
      </c>
    </row>
    <row r="130" spans="1:6" s="3" customFormat="1" ht="19.5" customHeight="1">
      <c r="A130" s="6" t="s">
        <v>281</v>
      </c>
      <c r="B130" s="6" t="s">
        <v>282</v>
      </c>
      <c r="C130" s="6" t="s">
        <v>53</v>
      </c>
      <c r="D130" s="6" t="s">
        <v>42</v>
      </c>
      <c r="E130" s="6" t="s">
        <v>53</v>
      </c>
      <c r="F130" s="6">
        <v>1</v>
      </c>
    </row>
    <row r="131" spans="1:6" s="3" customFormat="1" ht="19.5" customHeight="1">
      <c r="A131" s="6" t="s">
        <v>281</v>
      </c>
      <c r="B131" s="6" t="s">
        <v>283</v>
      </c>
      <c r="C131" s="6" t="s">
        <v>105</v>
      </c>
      <c r="D131" s="6" t="s">
        <v>42</v>
      </c>
      <c r="E131" s="6" t="s">
        <v>105</v>
      </c>
      <c r="F131" s="6">
        <v>2</v>
      </c>
    </row>
  </sheetData>
  <mergeCells count="1">
    <mergeCell ref="A1:F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2021-05-18T07:11:30Z</cp:lastPrinted>
  <dcterms:modified xsi:type="dcterms:W3CDTF">2021-05-18T07:13:51Z</dcterms:modified>
  <cp:category/>
  <cp:version/>
  <cp:contentType/>
  <cp:contentStatus/>
</cp:coreProperties>
</file>