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<sst xmlns="http://schemas.openxmlformats.org/spreadsheetml/2006/main" count="259" uniqueCount="102">
  <si>
    <t>2021年度莆田市公务员面试成绩公示（5月17日下午）</t>
  </si>
  <si>
    <t>序号</t>
  </si>
  <si>
    <t>单位代码</t>
  </si>
  <si>
    <t>单位名称</t>
  </si>
  <si>
    <t>职位代码</t>
  </si>
  <si>
    <t>职位名称</t>
  </si>
  <si>
    <t>笔试科目</t>
  </si>
  <si>
    <t>招收人数</t>
  </si>
  <si>
    <t>准考证号</t>
  </si>
  <si>
    <t>姓名</t>
  </si>
  <si>
    <t>性别</t>
  </si>
  <si>
    <t>行测成绩</t>
  </si>
  <si>
    <t>申论成绩</t>
  </si>
  <si>
    <t>专业成绩</t>
  </si>
  <si>
    <t>笔试总分</t>
  </si>
  <si>
    <t>排名</t>
  </si>
  <si>
    <t>面试成绩</t>
  </si>
  <si>
    <t>总成绩</t>
  </si>
  <si>
    <t>总排名</t>
  </si>
  <si>
    <t>46060</t>
  </si>
  <si>
    <t>莆田市公安局</t>
  </si>
  <si>
    <t>02</t>
  </si>
  <si>
    <t>市局办公室二级警长及以下</t>
  </si>
  <si>
    <t>A类加考公安</t>
  </si>
  <si>
    <t>124606002100427</t>
  </si>
  <si>
    <t>李霄文</t>
  </si>
  <si>
    <t>女</t>
  </si>
  <si>
    <t>224606002100312</t>
  </si>
  <si>
    <t>吴海燕</t>
  </si>
  <si>
    <t>04</t>
  </si>
  <si>
    <t>市局政治部二级警长及以下</t>
  </si>
  <si>
    <t>224606004100072</t>
  </si>
  <si>
    <t>陈华贞</t>
  </si>
  <si>
    <t>224606004100233</t>
  </si>
  <si>
    <t>陈钰静</t>
  </si>
  <si>
    <t>224606004100261</t>
  </si>
  <si>
    <t>林锟</t>
  </si>
  <si>
    <t>男</t>
  </si>
  <si>
    <t>05</t>
  </si>
  <si>
    <t>市局警保处二级警长及以下</t>
  </si>
  <si>
    <t>124606005100488</t>
  </si>
  <si>
    <t>郑雨祥</t>
  </si>
  <si>
    <t>124606005100303</t>
  </si>
  <si>
    <t>林晓程</t>
  </si>
  <si>
    <t>224606005100490</t>
  </si>
  <si>
    <t>吴俐强</t>
  </si>
  <si>
    <t>06</t>
  </si>
  <si>
    <t>市局法制支队二级警长及以下</t>
  </si>
  <si>
    <t>224606006100026</t>
  </si>
  <si>
    <t>冯超</t>
  </si>
  <si>
    <t>124606006100291</t>
  </si>
  <si>
    <t>严建强</t>
  </si>
  <si>
    <t>07</t>
  </si>
  <si>
    <t>市局刑侦支队二级警长及以下</t>
  </si>
  <si>
    <t>224606007100404</t>
  </si>
  <si>
    <t>涂剑锋</t>
  </si>
  <si>
    <t>124606007100390</t>
  </si>
  <si>
    <t>许福</t>
  </si>
  <si>
    <t>09</t>
  </si>
  <si>
    <t>市局治安支队二级警长及以下</t>
  </si>
  <si>
    <t>224606009100035</t>
  </si>
  <si>
    <t>黄晓玲</t>
  </si>
  <si>
    <t>224606009100355</t>
  </si>
  <si>
    <t>林雨薇</t>
  </si>
  <si>
    <t>124606009100192</t>
  </si>
  <si>
    <t>廖立新</t>
  </si>
  <si>
    <t>08</t>
  </si>
  <si>
    <t>市局经侦支队二级警长及以下</t>
  </si>
  <si>
    <t>224606008100200</t>
  </si>
  <si>
    <t>郭夏敏</t>
  </si>
  <si>
    <t>924606008100164</t>
  </si>
  <si>
    <t>吴碧凡</t>
  </si>
  <si>
    <t>12</t>
  </si>
  <si>
    <t>市局交警支队二级警长及以下</t>
  </si>
  <si>
    <t>224606012100122</t>
  </si>
  <si>
    <t>林凯巍</t>
  </si>
  <si>
    <t>224606012100479</t>
  </si>
  <si>
    <t>方智伟</t>
  </si>
  <si>
    <t>124606012100494</t>
  </si>
  <si>
    <t>林柏挺</t>
  </si>
  <si>
    <t>224606012100070</t>
  </si>
  <si>
    <t>沈扬航</t>
  </si>
  <si>
    <t>624606012100094</t>
  </si>
  <si>
    <t>吴永坚</t>
  </si>
  <si>
    <t>224606012100140</t>
  </si>
  <si>
    <t>卓奕鸿</t>
  </si>
  <si>
    <t>13</t>
  </si>
  <si>
    <t>224606013100498</t>
  </si>
  <si>
    <t>黄开聪</t>
  </si>
  <si>
    <t>324606013100083</t>
  </si>
  <si>
    <t>连阿强</t>
  </si>
  <si>
    <t>124606013100144</t>
  </si>
  <si>
    <t>陈建彬</t>
  </si>
  <si>
    <t>14</t>
  </si>
  <si>
    <t>424606014100025</t>
  </si>
  <si>
    <t>方剑华</t>
  </si>
  <si>
    <t>224606014100459</t>
  </si>
  <si>
    <t>王天华</t>
  </si>
  <si>
    <t>224606014100155</t>
  </si>
  <si>
    <t>陈威</t>
  </si>
  <si>
    <t>224606014100179</t>
  </si>
  <si>
    <t>魏鸿飞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</si>
</sst>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63"/>
      <name val="宋体"/>
      <family val="0"/>
    </font>
    <font>
      <sz val="20"/>
      <color indexed="63"/>
      <name val="方正小标宋简体"/>
      <family val="4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SheetLayoutView="100" workbookViewId="0" topLeftCell="A1">
      <selection activeCell="V6" sqref="V6"/>
    </sheetView>
  </sheetViews>
  <sheetFormatPr defaultColWidth="9.00390625" defaultRowHeight="14.25"/>
  <cols>
    <col min="1" max="1" width="4.75390625" style="3" customWidth="1"/>
    <col min="2" max="2" width="5.375" style="3" customWidth="1"/>
    <col min="3" max="3" width="12.25390625" style="3" customWidth="1"/>
    <col min="4" max="4" width="5.125" style="3" customWidth="1"/>
    <col min="5" max="5" width="12.50390625" style="3" customWidth="1"/>
    <col min="6" max="6" width="9.00390625" style="3" customWidth="1"/>
    <col min="7" max="7" width="5.00390625" style="3" customWidth="1"/>
    <col min="8" max="8" width="14.375" style="3" customWidth="1"/>
    <col min="9" max="9" width="6.50390625" style="3" customWidth="1"/>
    <col min="10" max="10" width="4.125" style="4" customWidth="1"/>
    <col min="11" max="12" width="5.25390625" style="3" customWidth="1"/>
    <col min="13" max="13" width="4.75390625" style="3" customWidth="1"/>
    <col min="14" max="14" width="7.375" style="3" customWidth="1"/>
    <col min="15" max="16" width="6.00390625" style="3" customWidth="1"/>
    <col min="17" max="17" width="7.125" style="3" customWidth="1"/>
    <col min="18" max="18" width="6.00390625" style="3" customWidth="1"/>
    <col min="19" max="16384" width="9.00390625" style="3" customWidth="1"/>
  </cols>
  <sheetData>
    <row r="1" spans="1:18" s="1" customFormat="1" ht="42" customHeight="1">
      <c r="A1" s="5"/>
      <c r="B1" s="6" t="s">
        <v>0</v>
      </c>
      <c r="C1" s="7"/>
      <c r="D1" s="7"/>
      <c r="E1" s="7"/>
      <c r="F1" s="7"/>
      <c r="G1" s="7"/>
      <c r="H1" s="7"/>
      <c r="I1" s="7"/>
      <c r="J1" s="25"/>
      <c r="K1" s="7"/>
      <c r="L1" s="7"/>
      <c r="M1" s="7"/>
      <c r="N1" s="7"/>
      <c r="O1" s="7"/>
      <c r="P1" s="7"/>
      <c r="Q1" s="7"/>
      <c r="R1" s="7"/>
    </row>
    <row r="2" spans="1:18" s="1" customFormat="1" ht="31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6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</row>
    <row r="3" spans="1:18" s="1" customFormat="1" ht="28.5" customHeight="1">
      <c r="A3" s="10">
        <v>1</v>
      </c>
      <c r="B3" s="11" t="s">
        <v>19</v>
      </c>
      <c r="C3" s="12" t="s">
        <v>20</v>
      </c>
      <c r="D3" s="13" t="s">
        <v>21</v>
      </c>
      <c r="E3" s="11" t="s">
        <v>22</v>
      </c>
      <c r="F3" s="12" t="s">
        <v>23</v>
      </c>
      <c r="G3" s="14">
        <v>1</v>
      </c>
      <c r="H3" s="11" t="s">
        <v>24</v>
      </c>
      <c r="I3" s="12" t="s">
        <v>25</v>
      </c>
      <c r="J3" s="26" t="s">
        <v>26</v>
      </c>
      <c r="K3" s="27">
        <v>64.5</v>
      </c>
      <c r="L3" s="27">
        <v>74</v>
      </c>
      <c r="M3" s="27">
        <v>68</v>
      </c>
      <c r="N3" s="27">
        <v>68.875</v>
      </c>
      <c r="O3" s="14">
        <v>1</v>
      </c>
      <c r="P3" s="28">
        <v>86.2</v>
      </c>
      <c r="Q3" s="28">
        <f>N3+P3</f>
        <v>155.075</v>
      </c>
      <c r="R3" s="28">
        <v>1</v>
      </c>
    </row>
    <row r="4" spans="1:18" s="1" customFormat="1" ht="28.5" customHeight="1">
      <c r="A4" s="10">
        <v>2</v>
      </c>
      <c r="B4" s="11" t="s">
        <v>19</v>
      </c>
      <c r="C4" s="12" t="s">
        <v>20</v>
      </c>
      <c r="D4" s="13" t="s">
        <v>21</v>
      </c>
      <c r="E4" s="11" t="s">
        <v>22</v>
      </c>
      <c r="F4" s="12" t="s">
        <v>23</v>
      </c>
      <c r="G4" s="14">
        <v>1</v>
      </c>
      <c r="H4" s="11" t="s">
        <v>27</v>
      </c>
      <c r="I4" s="12" t="s">
        <v>28</v>
      </c>
      <c r="J4" s="26" t="s">
        <v>26</v>
      </c>
      <c r="K4" s="27">
        <v>56.6</v>
      </c>
      <c r="L4" s="27">
        <v>64.5</v>
      </c>
      <c r="M4" s="27">
        <v>69</v>
      </c>
      <c r="N4" s="27">
        <v>63.085</v>
      </c>
      <c r="O4" s="14">
        <v>2</v>
      </c>
      <c r="P4" s="28">
        <v>84.8</v>
      </c>
      <c r="Q4" s="28">
        <f aca="true" t="shared" si="0" ref="Q4:Q32">N4+P4</f>
        <v>147.885</v>
      </c>
      <c r="R4" s="28">
        <v>2</v>
      </c>
    </row>
    <row r="5" spans="1:18" s="1" customFormat="1" ht="28.5" customHeight="1">
      <c r="A5" s="10">
        <v>3</v>
      </c>
      <c r="B5" s="11" t="s">
        <v>19</v>
      </c>
      <c r="C5" s="12" t="s">
        <v>20</v>
      </c>
      <c r="D5" s="13" t="s">
        <v>29</v>
      </c>
      <c r="E5" s="11" t="s">
        <v>30</v>
      </c>
      <c r="F5" s="12" t="s">
        <v>23</v>
      </c>
      <c r="G5" s="14">
        <v>1</v>
      </c>
      <c r="H5" s="11" t="s">
        <v>31</v>
      </c>
      <c r="I5" s="12" t="s">
        <v>32</v>
      </c>
      <c r="J5" s="26" t="s">
        <v>26</v>
      </c>
      <c r="K5" s="27">
        <v>67.5</v>
      </c>
      <c r="L5" s="27">
        <v>73.5</v>
      </c>
      <c r="M5" s="27">
        <v>67</v>
      </c>
      <c r="N5" s="27">
        <v>69.45</v>
      </c>
      <c r="O5" s="14">
        <v>1</v>
      </c>
      <c r="P5" s="28">
        <v>86.4</v>
      </c>
      <c r="Q5" s="28">
        <f t="shared" si="0"/>
        <v>155.85000000000002</v>
      </c>
      <c r="R5" s="28">
        <v>1</v>
      </c>
    </row>
    <row r="6" spans="1:18" s="1" customFormat="1" ht="28.5" customHeight="1">
      <c r="A6" s="10">
        <v>4</v>
      </c>
      <c r="B6" s="11" t="s">
        <v>19</v>
      </c>
      <c r="C6" s="12" t="s">
        <v>20</v>
      </c>
      <c r="D6" s="13" t="s">
        <v>29</v>
      </c>
      <c r="E6" s="11" t="s">
        <v>30</v>
      </c>
      <c r="F6" s="12" t="s">
        <v>23</v>
      </c>
      <c r="G6" s="14">
        <v>1</v>
      </c>
      <c r="H6" s="11" t="s">
        <v>33</v>
      </c>
      <c r="I6" s="12" t="s">
        <v>34</v>
      </c>
      <c r="J6" s="26" t="s">
        <v>26</v>
      </c>
      <c r="K6" s="27">
        <v>60</v>
      </c>
      <c r="L6" s="27">
        <v>80</v>
      </c>
      <c r="M6" s="27">
        <v>60</v>
      </c>
      <c r="N6" s="27">
        <v>67</v>
      </c>
      <c r="O6" s="14">
        <v>2</v>
      </c>
      <c r="P6" s="28">
        <v>82.6</v>
      </c>
      <c r="Q6" s="28">
        <f t="shared" si="0"/>
        <v>149.6</v>
      </c>
      <c r="R6" s="28">
        <v>2</v>
      </c>
    </row>
    <row r="7" spans="1:18" s="1" customFormat="1" ht="28.5" customHeight="1">
      <c r="A7" s="10">
        <v>5</v>
      </c>
      <c r="B7" s="11" t="s">
        <v>19</v>
      </c>
      <c r="C7" s="12" t="s">
        <v>20</v>
      </c>
      <c r="D7" s="13" t="s">
        <v>29</v>
      </c>
      <c r="E7" s="11" t="s">
        <v>30</v>
      </c>
      <c r="F7" s="12" t="s">
        <v>23</v>
      </c>
      <c r="G7" s="14">
        <v>1</v>
      </c>
      <c r="H7" s="11" t="s">
        <v>35</v>
      </c>
      <c r="I7" s="12" t="s">
        <v>36</v>
      </c>
      <c r="J7" s="26" t="s">
        <v>37</v>
      </c>
      <c r="K7" s="27">
        <v>55</v>
      </c>
      <c r="L7" s="27">
        <v>71.5</v>
      </c>
      <c r="M7" s="27">
        <v>65</v>
      </c>
      <c r="N7" s="27">
        <v>63.775</v>
      </c>
      <c r="O7" s="14">
        <v>3</v>
      </c>
      <c r="P7" s="28">
        <v>84.4</v>
      </c>
      <c r="Q7" s="28">
        <f t="shared" si="0"/>
        <v>148.175</v>
      </c>
      <c r="R7" s="28">
        <v>3</v>
      </c>
    </row>
    <row r="8" spans="1:18" s="1" customFormat="1" ht="28.5" customHeight="1">
      <c r="A8" s="10">
        <v>6</v>
      </c>
      <c r="B8" s="11" t="s">
        <v>19</v>
      </c>
      <c r="C8" s="12" t="s">
        <v>20</v>
      </c>
      <c r="D8" s="13" t="s">
        <v>38</v>
      </c>
      <c r="E8" s="11" t="s">
        <v>39</v>
      </c>
      <c r="F8" s="12" t="s">
        <v>23</v>
      </c>
      <c r="G8" s="14">
        <v>1</v>
      </c>
      <c r="H8" s="11" t="s">
        <v>40</v>
      </c>
      <c r="I8" s="12" t="s">
        <v>41</v>
      </c>
      <c r="J8" s="26" t="s">
        <v>37</v>
      </c>
      <c r="K8" s="27">
        <v>68.2</v>
      </c>
      <c r="L8" s="27">
        <v>69.5</v>
      </c>
      <c r="M8" s="27">
        <v>71</v>
      </c>
      <c r="N8" s="27">
        <v>69.495</v>
      </c>
      <c r="O8" s="14">
        <v>1</v>
      </c>
      <c r="P8" s="28">
        <v>83.4</v>
      </c>
      <c r="Q8" s="28">
        <f t="shared" si="0"/>
        <v>152.895</v>
      </c>
      <c r="R8" s="28">
        <v>1</v>
      </c>
    </row>
    <row r="9" spans="1:18" s="1" customFormat="1" ht="28.5" customHeight="1">
      <c r="A9" s="10">
        <v>7</v>
      </c>
      <c r="B9" s="11" t="s">
        <v>19</v>
      </c>
      <c r="C9" s="12" t="s">
        <v>20</v>
      </c>
      <c r="D9" s="13" t="s">
        <v>38</v>
      </c>
      <c r="E9" s="11" t="s">
        <v>39</v>
      </c>
      <c r="F9" s="12" t="s">
        <v>23</v>
      </c>
      <c r="G9" s="14">
        <v>1</v>
      </c>
      <c r="H9" s="11" t="s">
        <v>42</v>
      </c>
      <c r="I9" s="12" t="s">
        <v>43</v>
      </c>
      <c r="J9" s="26" t="s">
        <v>37</v>
      </c>
      <c r="K9" s="27">
        <v>57.3</v>
      </c>
      <c r="L9" s="27">
        <v>73</v>
      </c>
      <c r="M9" s="27">
        <v>75</v>
      </c>
      <c r="N9" s="27">
        <v>68.105</v>
      </c>
      <c r="O9" s="14">
        <v>2</v>
      </c>
      <c r="P9" s="28">
        <v>78.8</v>
      </c>
      <c r="Q9" s="28">
        <f t="shared" si="0"/>
        <v>146.905</v>
      </c>
      <c r="R9" s="28">
        <v>3</v>
      </c>
    </row>
    <row r="10" spans="1:18" s="1" customFormat="1" ht="28.5" customHeight="1">
      <c r="A10" s="15">
        <v>8</v>
      </c>
      <c r="B10" s="16" t="s">
        <v>19</v>
      </c>
      <c r="C10" s="17" t="s">
        <v>20</v>
      </c>
      <c r="D10" s="18" t="s">
        <v>38</v>
      </c>
      <c r="E10" s="16" t="s">
        <v>39</v>
      </c>
      <c r="F10" s="17" t="s">
        <v>23</v>
      </c>
      <c r="G10" s="19">
        <v>1</v>
      </c>
      <c r="H10" s="16" t="s">
        <v>44</v>
      </c>
      <c r="I10" s="17" t="s">
        <v>45</v>
      </c>
      <c r="J10" s="29" t="s">
        <v>37</v>
      </c>
      <c r="K10" s="30">
        <v>58.9</v>
      </c>
      <c r="L10" s="30">
        <v>71.5</v>
      </c>
      <c r="M10" s="30">
        <v>73</v>
      </c>
      <c r="N10" s="30">
        <v>67.54</v>
      </c>
      <c r="O10" s="19">
        <v>3</v>
      </c>
      <c r="P10" s="31">
        <v>83.4</v>
      </c>
      <c r="Q10" s="31">
        <f t="shared" si="0"/>
        <v>150.94</v>
      </c>
      <c r="R10" s="31">
        <v>2</v>
      </c>
    </row>
    <row r="11" spans="1:18" s="1" customFormat="1" ht="28.5" customHeight="1">
      <c r="A11" s="10">
        <v>9</v>
      </c>
      <c r="B11" s="11" t="s">
        <v>19</v>
      </c>
      <c r="C11" s="12" t="s">
        <v>20</v>
      </c>
      <c r="D11" s="13" t="s">
        <v>46</v>
      </c>
      <c r="E11" s="11" t="s">
        <v>47</v>
      </c>
      <c r="F11" s="12" t="s">
        <v>23</v>
      </c>
      <c r="G11" s="14">
        <v>1</v>
      </c>
      <c r="H11" s="11" t="s">
        <v>48</v>
      </c>
      <c r="I11" s="12" t="s">
        <v>49</v>
      </c>
      <c r="J11" s="26" t="s">
        <v>37</v>
      </c>
      <c r="K11" s="27">
        <v>59</v>
      </c>
      <c r="L11" s="27">
        <v>77</v>
      </c>
      <c r="M11" s="27">
        <v>74</v>
      </c>
      <c r="N11" s="27">
        <v>69.8</v>
      </c>
      <c r="O11" s="14">
        <v>1</v>
      </c>
      <c r="P11" s="28">
        <v>82.92</v>
      </c>
      <c r="Q11" s="28">
        <f t="shared" si="0"/>
        <v>152.72</v>
      </c>
      <c r="R11" s="28">
        <v>1</v>
      </c>
    </row>
    <row r="12" spans="1:18" s="1" customFormat="1" ht="28.5" customHeight="1">
      <c r="A12" s="10">
        <v>10</v>
      </c>
      <c r="B12" s="11" t="s">
        <v>19</v>
      </c>
      <c r="C12" s="12" t="s">
        <v>20</v>
      </c>
      <c r="D12" s="13" t="s">
        <v>46</v>
      </c>
      <c r="E12" s="11" t="s">
        <v>47</v>
      </c>
      <c r="F12" s="12" t="s">
        <v>23</v>
      </c>
      <c r="G12" s="14">
        <v>1</v>
      </c>
      <c r="H12" s="11" t="s">
        <v>50</v>
      </c>
      <c r="I12" s="12" t="s">
        <v>51</v>
      </c>
      <c r="J12" s="26" t="s">
        <v>37</v>
      </c>
      <c r="K12" s="27">
        <v>57.9</v>
      </c>
      <c r="L12" s="27">
        <v>70.5</v>
      </c>
      <c r="M12" s="27">
        <v>64</v>
      </c>
      <c r="N12" s="27">
        <v>64.14</v>
      </c>
      <c r="O12" s="14">
        <v>2</v>
      </c>
      <c r="P12" s="28">
        <v>79.08</v>
      </c>
      <c r="Q12" s="28">
        <f t="shared" si="0"/>
        <v>143.22</v>
      </c>
      <c r="R12" s="28">
        <v>2</v>
      </c>
    </row>
    <row r="13" spans="1:18" s="1" customFormat="1" ht="28.5" customHeight="1">
      <c r="A13" s="10">
        <v>11</v>
      </c>
      <c r="B13" s="11" t="s">
        <v>19</v>
      </c>
      <c r="C13" s="12" t="s">
        <v>20</v>
      </c>
      <c r="D13" s="13" t="s">
        <v>52</v>
      </c>
      <c r="E13" s="11" t="s">
        <v>53</v>
      </c>
      <c r="F13" s="12" t="s">
        <v>23</v>
      </c>
      <c r="G13" s="14">
        <v>1</v>
      </c>
      <c r="H13" s="11" t="s">
        <v>54</v>
      </c>
      <c r="I13" s="12" t="s">
        <v>55</v>
      </c>
      <c r="J13" s="26" t="s">
        <v>37</v>
      </c>
      <c r="K13" s="27">
        <v>58.8</v>
      </c>
      <c r="L13" s="27">
        <v>73.5</v>
      </c>
      <c r="M13" s="27">
        <v>73</v>
      </c>
      <c r="N13" s="27">
        <v>68.205</v>
      </c>
      <c r="O13" s="14">
        <v>1</v>
      </c>
      <c r="P13" s="28">
        <v>76.98</v>
      </c>
      <c r="Q13" s="28">
        <f t="shared" si="0"/>
        <v>145.185</v>
      </c>
      <c r="R13" s="28">
        <v>1</v>
      </c>
    </row>
    <row r="14" spans="1:18" s="1" customFormat="1" ht="28.5" customHeight="1">
      <c r="A14" s="10">
        <v>12</v>
      </c>
      <c r="B14" s="11" t="s">
        <v>19</v>
      </c>
      <c r="C14" s="12" t="s">
        <v>20</v>
      </c>
      <c r="D14" s="13" t="s">
        <v>52</v>
      </c>
      <c r="E14" s="11" t="s">
        <v>53</v>
      </c>
      <c r="F14" s="12" t="s">
        <v>23</v>
      </c>
      <c r="G14" s="14">
        <v>1</v>
      </c>
      <c r="H14" s="11" t="s">
        <v>56</v>
      </c>
      <c r="I14" s="12" t="s">
        <v>57</v>
      </c>
      <c r="J14" s="26" t="s">
        <v>37</v>
      </c>
      <c r="K14" s="27">
        <v>55.4</v>
      </c>
      <c r="L14" s="27">
        <v>74.5</v>
      </c>
      <c r="M14" s="27">
        <v>64</v>
      </c>
      <c r="N14" s="27">
        <v>64.665</v>
      </c>
      <c r="O14" s="14">
        <v>2</v>
      </c>
      <c r="P14" s="28">
        <v>79.68</v>
      </c>
      <c r="Q14" s="28">
        <f t="shared" si="0"/>
        <v>144.34500000000003</v>
      </c>
      <c r="R14" s="28">
        <v>2</v>
      </c>
    </row>
    <row r="15" spans="1:18" s="1" customFormat="1" ht="28.5" customHeight="1">
      <c r="A15" s="10">
        <v>13</v>
      </c>
      <c r="B15" s="11" t="s">
        <v>19</v>
      </c>
      <c r="C15" s="12" t="s">
        <v>20</v>
      </c>
      <c r="D15" s="13" t="s">
        <v>58</v>
      </c>
      <c r="E15" s="11" t="s">
        <v>59</v>
      </c>
      <c r="F15" s="12" t="s">
        <v>23</v>
      </c>
      <c r="G15" s="14">
        <v>1</v>
      </c>
      <c r="H15" s="11" t="s">
        <v>60</v>
      </c>
      <c r="I15" s="12" t="s">
        <v>61</v>
      </c>
      <c r="J15" s="26" t="s">
        <v>26</v>
      </c>
      <c r="K15" s="27">
        <v>62.5</v>
      </c>
      <c r="L15" s="27">
        <v>76.5</v>
      </c>
      <c r="M15" s="27">
        <v>73</v>
      </c>
      <c r="N15" s="27">
        <v>70.55</v>
      </c>
      <c r="O15" s="14">
        <v>1</v>
      </c>
      <c r="P15" s="28">
        <v>83.64</v>
      </c>
      <c r="Q15" s="28">
        <f t="shared" si="0"/>
        <v>154.19</v>
      </c>
      <c r="R15" s="28">
        <v>1</v>
      </c>
    </row>
    <row r="16" spans="1:18" s="1" customFormat="1" ht="28.5" customHeight="1">
      <c r="A16" s="10">
        <v>14</v>
      </c>
      <c r="B16" s="11" t="s">
        <v>19</v>
      </c>
      <c r="C16" s="12" t="s">
        <v>20</v>
      </c>
      <c r="D16" s="13" t="s">
        <v>58</v>
      </c>
      <c r="E16" s="11" t="s">
        <v>59</v>
      </c>
      <c r="F16" s="12" t="s">
        <v>23</v>
      </c>
      <c r="G16" s="14">
        <v>1</v>
      </c>
      <c r="H16" s="11" t="s">
        <v>62</v>
      </c>
      <c r="I16" s="12" t="s">
        <v>63</v>
      </c>
      <c r="J16" s="26" t="s">
        <v>26</v>
      </c>
      <c r="K16" s="27">
        <v>62.9</v>
      </c>
      <c r="L16" s="27">
        <v>80</v>
      </c>
      <c r="M16" s="27">
        <v>67</v>
      </c>
      <c r="N16" s="27">
        <v>70.115</v>
      </c>
      <c r="O16" s="14">
        <v>2</v>
      </c>
      <c r="P16" s="28">
        <v>77.38</v>
      </c>
      <c r="Q16" s="28">
        <f t="shared" si="0"/>
        <v>147.495</v>
      </c>
      <c r="R16" s="28">
        <v>3</v>
      </c>
    </row>
    <row r="17" spans="1:18" s="1" customFormat="1" ht="28.5" customHeight="1">
      <c r="A17" s="15">
        <v>15</v>
      </c>
      <c r="B17" s="16" t="s">
        <v>19</v>
      </c>
      <c r="C17" s="17" t="s">
        <v>20</v>
      </c>
      <c r="D17" s="18" t="s">
        <v>58</v>
      </c>
      <c r="E17" s="16" t="s">
        <v>59</v>
      </c>
      <c r="F17" s="17" t="s">
        <v>23</v>
      </c>
      <c r="G17" s="19">
        <v>1</v>
      </c>
      <c r="H17" s="16" t="s">
        <v>64</v>
      </c>
      <c r="I17" s="17" t="s">
        <v>65</v>
      </c>
      <c r="J17" s="29" t="s">
        <v>37</v>
      </c>
      <c r="K17" s="30">
        <v>66.1</v>
      </c>
      <c r="L17" s="30">
        <v>79</v>
      </c>
      <c r="M17" s="30">
        <v>61</v>
      </c>
      <c r="N17" s="30">
        <v>69.085</v>
      </c>
      <c r="O17" s="19">
        <v>3</v>
      </c>
      <c r="P17" s="31">
        <v>82.32</v>
      </c>
      <c r="Q17" s="31">
        <f t="shared" si="0"/>
        <v>151.40499999999997</v>
      </c>
      <c r="R17" s="31">
        <v>2</v>
      </c>
    </row>
    <row r="18" spans="1:18" s="1" customFormat="1" ht="28.5" customHeight="1">
      <c r="A18" s="10">
        <v>16</v>
      </c>
      <c r="B18" s="11" t="s">
        <v>19</v>
      </c>
      <c r="C18" s="12" t="s">
        <v>20</v>
      </c>
      <c r="D18" s="13" t="s">
        <v>66</v>
      </c>
      <c r="E18" s="11" t="s">
        <v>67</v>
      </c>
      <c r="F18" s="12" t="s">
        <v>23</v>
      </c>
      <c r="G18" s="14">
        <v>1</v>
      </c>
      <c r="H18" s="11" t="s">
        <v>68</v>
      </c>
      <c r="I18" s="12" t="s">
        <v>69</v>
      </c>
      <c r="J18" s="26" t="s">
        <v>26</v>
      </c>
      <c r="K18" s="27">
        <v>55.4</v>
      </c>
      <c r="L18" s="27">
        <v>70.5</v>
      </c>
      <c r="M18" s="27">
        <v>64</v>
      </c>
      <c r="N18" s="27">
        <v>63.265</v>
      </c>
      <c r="O18" s="14">
        <v>1</v>
      </c>
      <c r="P18" s="28">
        <v>84.02</v>
      </c>
      <c r="Q18" s="28">
        <f t="shared" si="0"/>
        <v>147.285</v>
      </c>
      <c r="R18" s="28">
        <v>1</v>
      </c>
    </row>
    <row r="19" spans="1:18" s="1" customFormat="1" ht="28.5" customHeight="1">
      <c r="A19" s="10">
        <v>17</v>
      </c>
      <c r="B19" s="11" t="s">
        <v>19</v>
      </c>
      <c r="C19" s="12" t="s">
        <v>20</v>
      </c>
      <c r="D19" s="13" t="s">
        <v>66</v>
      </c>
      <c r="E19" s="11" t="s">
        <v>67</v>
      </c>
      <c r="F19" s="12" t="s">
        <v>23</v>
      </c>
      <c r="G19" s="14">
        <v>1</v>
      </c>
      <c r="H19" s="11" t="s">
        <v>70</v>
      </c>
      <c r="I19" s="12" t="s">
        <v>71</v>
      </c>
      <c r="J19" s="26" t="s">
        <v>26</v>
      </c>
      <c r="K19" s="27">
        <v>56.6</v>
      </c>
      <c r="L19" s="27">
        <v>69</v>
      </c>
      <c r="M19" s="27">
        <v>57</v>
      </c>
      <c r="N19" s="27">
        <v>61.06</v>
      </c>
      <c r="O19" s="14">
        <v>2</v>
      </c>
      <c r="P19" s="28">
        <v>83.92</v>
      </c>
      <c r="Q19" s="28">
        <f t="shared" si="0"/>
        <v>144.98000000000002</v>
      </c>
      <c r="R19" s="28">
        <v>2</v>
      </c>
    </row>
    <row r="20" spans="1:18" s="1" customFormat="1" ht="28.5" customHeight="1">
      <c r="A20" s="10">
        <v>18</v>
      </c>
      <c r="B20" s="11" t="s">
        <v>19</v>
      </c>
      <c r="C20" s="12" t="s">
        <v>20</v>
      </c>
      <c r="D20" s="13" t="s">
        <v>72</v>
      </c>
      <c r="E20" s="11" t="s">
        <v>73</v>
      </c>
      <c r="F20" s="12" t="s">
        <v>23</v>
      </c>
      <c r="G20" s="14">
        <v>2</v>
      </c>
      <c r="H20" s="11" t="s">
        <v>74</v>
      </c>
      <c r="I20" s="12" t="s">
        <v>75</v>
      </c>
      <c r="J20" s="26" t="s">
        <v>37</v>
      </c>
      <c r="K20" s="27">
        <v>69</v>
      </c>
      <c r="L20" s="27">
        <v>75</v>
      </c>
      <c r="M20" s="27">
        <v>68</v>
      </c>
      <c r="N20" s="27">
        <v>70.8</v>
      </c>
      <c r="O20" s="14">
        <v>1</v>
      </c>
      <c r="P20" s="28">
        <v>81.86</v>
      </c>
      <c r="Q20" s="28">
        <f t="shared" si="0"/>
        <v>152.66</v>
      </c>
      <c r="R20" s="28">
        <v>3</v>
      </c>
    </row>
    <row r="21" spans="1:18" s="1" customFormat="1" ht="28.5" customHeight="1">
      <c r="A21" s="10">
        <v>19</v>
      </c>
      <c r="B21" s="11" t="s">
        <v>19</v>
      </c>
      <c r="C21" s="12" t="s">
        <v>20</v>
      </c>
      <c r="D21" s="13" t="s">
        <v>72</v>
      </c>
      <c r="E21" s="11" t="s">
        <v>73</v>
      </c>
      <c r="F21" s="12" t="s">
        <v>23</v>
      </c>
      <c r="G21" s="14">
        <v>2</v>
      </c>
      <c r="H21" s="11" t="s">
        <v>76</v>
      </c>
      <c r="I21" s="12" t="s">
        <v>77</v>
      </c>
      <c r="J21" s="26" t="s">
        <v>37</v>
      </c>
      <c r="K21" s="27">
        <v>68.7</v>
      </c>
      <c r="L21" s="27">
        <v>72.5</v>
      </c>
      <c r="M21" s="27">
        <v>70</v>
      </c>
      <c r="N21" s="27">
        <v>70.42</v>
      </c>
      <c r="O21" s="14">
        <v>2</v>
      </c>
      <c r="P21" s="28">
        <v>88.2</v>
      </c>
      <c r="Q21" s="28">
        <f t="shared" si="0"/>
        <v>158.62</v>
      </c>
      <c r="R21" s="28">
        <v>1</v>
      </c>
    </row>
    <row r="22" spans="1:18" s="2" customFormat="1" ht="28.5" customHeight="1">
      <c r="A22" s="20">
        <v>20</v>
      </c>
      <c r="B22" s="21" t="s">
        <v>19</v>
      </c>
      <c r="C22" s="22" t="s">
        <v>20</v>
      </c>
      <c r="D22" s="23" t="s">
        <v>72</v>
      </c>
      <c r="E22" s="21" t="s">
        <v>73</v>
      </c>
      <c r="F22" s="22" t="s">
        <v>23</v>
      </c>
      <c r="G22" s="24">
        <v>2</v>
      </c>
      <c r="H22" s="21" t="s">
        <v>78</v>
      </c>
      <c r="I22" s="22" t="s">
        <v>79</v>
      </c>
      <c r="J22" s="32" t="s">
        <v>37</v>
      </c>
      <c r="K22" s="33">
        <v>58.7</v>
      </c>
      <c r="L22" s="33">
        <v>78.5</v>
      </c>
      <c r="M22" s="33">
        <v>66</v>
      </c>
      <c r="N22" s="33">
        <v>67.82</v>
      </c>
      <c r="O22" s="24">
        <v>3</v>
      </c>
      <c r="P22" s="34">
        <v>82.92</v>
      </c>
      <c r="Q22" s="34">
        <f t="shared" si="0"/>
        <v>150.74</v>
      </c>
      <c r="R22" s="34">
        <v>4</v>
      </c>
    </row>
    <row r="23" spans="1:18" s="2" customFormat="1" ht="28.5" customHeight="1">
      <c r="A23" s="20">
        <v>21</v>
      </c>
      <c r="B23" s="21" t="s">
        <v>19</v>
      </c>
      <c r="C23" s="22" t="s">
        <v>20</v>
      </c>
      <c r="D23" s="23" t="s">
        <v>72</v>
      </c>
      <c r="E23" s="21" t="s">
        <v>73</v>
      </c>
      <c r="F23" s="22" t="s">
        <v>23</v>
      </c>
      <c r="G23" s="24">
        <v>2</v>
      </c>
      <c r="H23" s="21" t="s">
        <v>80</v>
      </c>
      <c r="I23" s="22" t="s">
        <v>81</v>
      </c>
      <c r="J23" s="32" t="s">
        <v>37</v>
      </c>
      <c r="K23" s="33">
        <v>59.6</v>
      </c>
      <c r="L23" s="33">
        <v>77</v>
      </c>
      <c r="M23" s="33">
        <v>66</v>
      </c>
      <c r="N23" s="33">
        <v>67.61</v>
      </c>
      <c r="O23" s="24">
        <v>4</v>
      </c>
      <c r="P23" s="34">
        <v>86.12</v>
      </c>
      <c r="Q23" s="34">
        <f t="shared" si="0"/>
        <v>153.73000000000002</v>
      </c>
      <c r="R23" s="34">
        <v>2</v>
      </c>
    </row>
    <row r="24" spans="1:18" s="1" customFormat="1" ht="28.5" customHeight="1">
      <c r="A24" s="10">
        <v>22</v>
      </c>
      <c r="B24" s="11" t="s">
        <v>19</v>
      </c>
      <c r="C24" s="12" t="s">
        <v>20</v>
      </c>
      <c r="D24" s="13" t="s">
        <v>72</v>
      </c>
      <c r="E24" s="11" t="s">
        <v>73</v>
      </c>
      <c r="F24" s="12" t="s">
        <v>23</v>
      </c>
      <c r="G24" s="14">
        <v>2</v>
      </c>
      <c r="H24" s="11" t="s">
        <v>82</v>
      </c>
      <c r="I24" s="12" t="s">
        <v>83</v>
      </c>
      <c r="J24" s="26" t="s">
        <v>37</v>
      </c>
      <c r="K24" s="27">
        <v>62.3</v>
      </c>
      <c r="L24" s="27">
        <v>66</v>
      </c>
      <c r="M24" s="27">
        <v>74</v>
      </c>
      <c r="N24" s="27">
        <v>67.105</v>
      </c>
      <c r="O24" s="14">
        <v>5</v>
      </c>
      <c r="P24" s="28">
        <v>83</v>
      </c>
      <c r="Q24" s="28">
        <f t="shared" si="0"/>
        <v>150.10500000000002</v>
      </c>
      <c r="R24" s="28">
        <v>5</v>
      </c>
    </row>
    <row r="25" spans="1:18" s="1" customFormat="1" ht="28.5" customHeight="1">
      <c r="A25" s="15">
        <v>23</v>
      </c>
      <c r="B25" s="16" t="s">
        <v>19</v>
      </c>
      <c r="C25" s="17" t="s">
        <v>20</v>
      </c>
      <c r="D25" s="18" t="s">
        <v>72</v>
      </c>
      <c r="E25" s="16" t="s">
        <v>73</v>
      </c>
      <c r="F25" s="17" t="s">
        <v>23</v>
      </c>
      <c r="G25" s="19">
        <v>2</v>
      </c>
      <c r="H25" s="16" t="s">
        <v>84</v>
      </c>
      <c r="I25" s="17" t="s">
        <v>85</v>
      </c>
      <c r="J25" s="29" t="s">
        <v>37</v>
      </c>
      <c r="K25" s="30">
        <v>62.4</v>
      </c>
      <c r="L25" s="30">
        <v>69</v>
      </c>
      <c r="M25" s="30">
        <v>68</v>
      </c>
      <c r="N25" s="30">
        <v>66.39</v>
      </c>
      <c r="O25" s="19">
        <v>6</v>
      </c>
      <c r="P25" s="31">
        <v>81</v>
      </c>
      <c r="Q25" s="31">
        <f t="shared" si="0"/>
        <v>147.39</v>
      </c>
      <c r="R25" s="31">
        <v>6</v>
      </c>
    </row>
    <row r="26" spans="1:18" s="1" customFormat="1" ht="28.5" customHeight="1">
      <c r="A26" s="10">
        <v>24</v>
      </c>
      <c r="B26" s="11" t="s">
        <v>19</v>
      </c>
      <c r="C26" s="12" t="s">
        <v>20</v>
      </c>
      <c r="D26" s="13" t="s">
        <v>86</v>
      </c>
      <c r="E26" s="11" t="s">
        <v>73</v>
      </c>
      <c r="F26" s="12" t="s">
        <v>23</v>
      </c>
      <c r="G26" s="14">
        <v>1</v>
      </c>
      <c r="H26" s="11" t="s">
        <v>87</v>
      </c>
      <c r="I26" s="12" t="s">
        <v>88</v>
      </c>
      <c r="J26" s="26" t="s">
        <v>37</v>
      </c>
      <c r="K26" s="27">
        <v>57.8</v>
      </c>
      <c r="L26" s="27">
        <v>75</v>
      </c>
      <c r="M26" s="27">
        <v>71</v>
      </c>
      <c r="N26" s="27">
        <v>67.78</v>
      </c>
      <c r="O26" s="14">
        <v>1</v>
      </c>
      <c r="P26" s="28">
        <v>81</v>
      </c>
      <c r="Q26" s="28">
        <f t="shared" si="0"/>
        <v>148.78</v>
      </c>
      <c r="R26" s="28">
        <v>1</v>
      </c>
    </row>
    <row r="27" spans="1:18" s="1" customFormat="1" ht="28.5" customHeight="1">
      <c r="A27" s="10">
        <v>25</v>
      </c>
      <c r="B27" s="11" t="s">
        <v>19</v>
      </c>
      <c r="C27" s="12" t="s">
        <v>20</v>
      </c>
      <c r="D27" s="13" t="s">
        <v>86</v>
      </c>
      <c r="E27" s="11" t="s">
        <v>73</v>
      </c>
      <c r="F27" s="12" t="s">
        <v>23</v>
      </c>
      <c r="G27" s="14">
        <v>1</v>
      </c>
      <c r="H27" s="11" t="s">
        <v>89</v>
      </c>
      <c r="I27" s="12" t="s">
        <v>90</v>
      </c>
      <c r="J27" s="26" t="s">
        <v>37</v>
      </c>
      <c r="K27" s="27">
        <v>63.2</v>
      </c>
      <c r="L27" s="27">
        <v>66</v>
      </c>
      <c r="M27" s="27">
        <v>72</v>
      </c>
      <c r="N27" s="27">
        <v>66.82</v>
      </c>
      <c r="O27" s="14">
        <v>2</v>
      </c>
      <c r="P27" s="28">
        <v>79.3</v>
      </c>
      <c r="Q27" s="28">
        <f t="shared" si="0"/>
        <v>146.12</v>
      </c>
      <c r="R27" s="28">
        <v>3</v>
      </c>
    </row>
    <row r="28" spans="1:18" s="1" customFormat="1" ht="28.5" customHeight="1">
      <c r="A28" s="10">
        <v>26</v>
      </c>
      <c r="B28" s="11" t="s">
        <v>19</v>
      </c>
      <c r="C28" s="12" t="s">
        <v>20</v>
      </c>
      <c r="D28" s="13" t="s">
        <v>86</v>
      </c>
      <c r="E28" s="11" t="s">
        <v>73</v>
      </c>
      <c r="F28" s="12" t="s">
        <v>23</v>
      </c>
      <c r="G28" s="14">
        <v>1</v>
      </c>
      <c r="H28" s="11" t="s">
        <v>91</v>
      </c>
      <c r="I28" s="12" t="s">
        <v>92</v>
      </c>
      <c r="J28" s="26" t="s">
        <v>37</v>
      </c>
      <c r="K28" s="27">
        <v>68.2</v>
      </c>
      <c r="L28" s="27">
        <v>64</v>
      </c>
      <c r="M28" s="27">
        <v>68</v>
      </c>
      <c r="N28" s="27">
        <v>66.67</v>
      </c>
      <c r="O28" s="14">
        <v>3</v>
      </c>
      <c r="P28" s="28">
        <v>80.8</v>
      </c>
      <c r="Q28" s="28">
        <f t="shared" si="0"/>
        <v>147.47</v>
      </c>
      <c r="R28" s="28">
        <v>2</v>
      </c>
    </row>
    <row r="29" spans="1:18" s="1" customFormat="1" ht="28.5" customHeight="1">
      <c r="A29" s="10">
        <v>27</v>
      </c>
      <c r="B29" s="11" t="s">
        <v>19</v>
      </c>
      <c r="C29" s="12" t="s">
        <v>20</v>
      </c>
      <c r="D29" s="13" t="s">
        <v>93</v>
      </c>
      <c r="E29" s="11" t="s">
        <v>73</v>
      </c>
      <c r="F29" s="12" t="s">
        <v>23</v>
      </c>
      <c r="G29" s="14">
        <v>2</v>
      </c>
      <c r="H29" s="11" t="s">
        <v>94</v>
      </c>
      <c r="I29" s="12" t="s">
        <v>95</v>
      </c>
      <c r="J29" s="26" t="s">
        <v>37</v>
      </c>
      <c r="K29" s="27">
        <v>57.9</v>
      </c>
      <c r="L29" s="27">
        <v>63.5</v>
      </c>
      <c r="M29" s="27">
        <v>76</v>
      </c>
      <c r="N29" s="27">
        <v>65.29</v>
      </c>
      <c r="O29" s="14">
        <v>1</v>
      </c>
      <c r="P29" s="28">
        <v>79</v>
      </c>
      <c r="Q29" s="28">
        <f t="shared" si="0"/>
        <v>144.29000000000002</v>
      </c>
      <c r="R29" s="28">
        <v>3</v>
      </c>
    </row>
    <row r="30" spans="1:18" s="1" customFormat="1" ht="28.5" customHeight="1">
      <c r="A30" s="10">
        <v>28</v>
      </c>
      <c r="B30" s="11" t="s">
        <v>19</v>
      </c>
      <c r="C30" s="12" t="s">
        <v>20</v>
      </c>
      <c r="D30" s="13" t="s">
        <v>93</v>
      </c>
      <c r="E30" s="11" t="s">
        <v>73</v>
      </c>
      <c r="F30" s="12" t="s">
        <v>23</v>
      </c>
      <c r="G30" s="14">
        <v>2</v>
      </c>
      <c r="H30" s="11" t="s">
        <v>96</v>
      </c>
      <c r="I30" s="12" t="s">
        <v>97</v>
      </c>
      <c r="J30" s="26" t="s">
        <v>37</v>
      </c>
      <c r="K30" s="27">
        <v>58.4</v>
      </c>
      <c r="L30" s="27">
        <v>66.5</v>
      </c>
      <c r="M30" s="27">
        <v>68</v>
      </c>
      <c r="N30" s="27">
        <v>64.115</v>
      </c>
      <c r="O30" s="14">
        <v>2</v>
      </c>
      <c r="P30" s="28">
        <v>81.5</v>
      </c>
      <c r="Q30" s="28">
        <f t="shared" si="0"/>
        <v>145.615</v>
      </c>
      <c r="R30" s="28">
        <v>1</v>
      </c>
    </row>
    <row r="31" spans="1:18" s="2" customFormat="1" ht="28.5" customHeight="1">
      <c r="A31" s="20">
        <v>29</v>
      </c>
      <c r="B31" s="21" t="s">
        <v>19</v>
      </c>
      <c r="C31" s="22" t="s">
        <v>20</v>
      </c>
      <c r="D31" s="23" t="s">
        <v>93</v>
      </c>
      <c r="E31" s="21" t="s">
        <v>73</v>
      </c>
      <c r="F31" s="22" t="s">
        <v>23</v>
      </c>
      <c r="G31" s="24">
        <v>2</v>
      </c>
      <c r="H31" s="21" t="s">
        <v>98</v>
      </c>
      <c r="I31" s="22" t="s">
        <v>99</v>
      </c>
      <c r="J31" s="32" t="s">
        <v>37</v>
      </c>
      <c r="K31" s="33">
        <v>59.1</v>
      </c>
      <c r="L31" s="33">
        <v>68</v>
      </c>
      <c r="M31" s="33">
        <v>57</v>
      </c>
      <c r="N31" s="33">
        <v>61.585</v>
      </c>
      <c r="O31" s="24">
        <v>3</v>
      </c>
      <c r="P31" s="34">
        <v>83.8</v>
      </c>
      <c r="Q31" s="34">
        <f t="shared" si="0"/>
        <v>145.385</v>
      </c>
      <c r="R31" s="34">
        <v>2</v>
      </c>
    </row>
    <row r="32" spans="1:18" s="1" customFormat="1" ht="28.5" customHeight="1">
      <c r="A32" s="10">
        <v>30</v>
      </c>
      <c r="B32" s="11" t="s">
        <v>19</v>
      </c>
      <c r="C32" s="12" t="s">
        <v>20</v>
      </c>
      <c r="D32" s="13" t="s">
        <v>93</v>
      </c>
      <c r="E32" s="11" t="s">
        <v>73</v>
      </c>
      <c r="F32" s="12" t="s">
        <v>23</v>
      </c>
      <c r="G32" s="14">
        <v>2</v>
      </c>
      <c r="H32" s="11" t="s">
        <v>100</v>
      </c>
      <c r="I32" s="12" t="s">
        <v>101</v>
      </c>
      <c r="J32" s="26" t="s">
        <v>37</v>
      </c>
      <c r="K32" s="27">
        <v>52.1</v>
      </c>
      <c r="L32" s="27">
        <v>68</v>
      </c>
      <c r="M32" s="27">
        <v>60</v>
      </c>
      <c r="N32" s="27">
        <v>60.035</v>
      </c>
      <c r="O32" s="14">
        <v>4</v>
      </c>
      <c r="P32" s="28">
        <v>79.2</v>
      </c>
      <c r="Q32" s="28">
        <f t="shared" si="0"/>
        <v>139.235</v>
      </c>
      <c r="R32" s="28">
        <v>4</v>
      </c>
    </row>
  </sheetData>
  <sheetProtection/>
  <mergeCells count="1">
    <mergeCell ref="B1:R1"/>
  </mergeCells>
  <printOptions/>
  <pageMargins left="0.3541666666666667" right="0.19652777777777777" top="0.4326388888888889" bottom="0.3145833333333333" header="0.275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极品大红袍</cp:lastModifiedBy>
  <dcterms:created xsi:type="dcterms:W3CDTF">2021-05-15T01:55:31Z</dcterms:created>
  <dcterms:modified xsi:type="dcterms:W3CDTF">2021-05-17T09:06:18Z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