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840"/>
  </bookViews>
  <sheets>
    <sheet name="中医" sheetId="2" r:id="rId1"/>
    <sheet name="临床" sheetId="3" r:id="rId2"/>
    <sheet name="影像" sheetId="4" r:id="rId3"/>
  </sheets>
  <definedNames>
    <definedName name="_xlnm._FilterDatabase" localSheetId="0" hidden="1">中医!$A$2:$J$2</definedName>
  </definedNames>
  <calcPr calcId="145621"/>
</workbook>
</file>

<file path=xl/calcChain.xml><?xml version="1.0" encoding="utf-8"?>
<calcChain xmlns="http://schemas.openxmlformats.org/spreadsheetml/2006/main">
  <c r="H3" i="4" l="1"/>
  <c r="F3" i="4"/>
  <c r="I3" i="4" s="1"/>
  <c r="H8" i="3"/>
  <c r="F8" i="3"/>
  <c r="H7" i="3"/>
  <c r="F7" i="3"/>
  <c r="I7" i="3" s="1"/>
  <c r="H6" i="3"/>
  <c r="F6" i="3"/>
  <c r="H5" i="3"/>
  <c r="F5" i="3"/>
  <c r="I5" i="3" s="1"/>
  <c r="H4" i="3"/>
  <c r="F4" i="3"/>
  <c r="H3" i="3"/>
  <c r="F3" i="3"/>
  <c r="I3" i="3" s="1"/>
  <c r="H4" i="2"/>
  <c r="F4" i="2"/>
  <c r="H3" i="2"/>
  <c r="F3" i="2"/>
  <c r="I4" i="3" l="1"/>
  <c r="I6" i="3"/>
  <c r="I8" i="3"/>
  <c r="I3" i="2"/>
  <c r="I4" i="2"/>
</calcChain>
</file>

<file path=xl/sharedStrings.xml><?xml version="1.0" encoding="utf-8"?>
<sst xmlns="http://schemas.openxmlformats.org/spreadsheetml/2006/main" count="80" uniqueCount="43">
  <si>
    <t xml:space="preserve">考号 </t>
  </si>
  <si>
    <t xml:space="preserve">姓名 </t>
  </si>
  <si>
    <t xml:space="preserve">报考部门 </t>
  </si>
  <si>
    <t xml:space="preserve">报考职位 </t>
  </si>
  <si>
    <t>笔试成绩</t>
  </si>
  <si>
    <t>总成绩</t>
  </si>
  <si>
    <t>备注</t>
  </si>
  <si>
    <t>202130613902</t>
  </si>
  <si>
    <t>陈丽姣</t>
  </si>
  <si>
    <t>莘县中医医院(控制总量备案管理)</t>
  </si>
  <si>
    <t>中医</t>
  </si>
  <si>
    <t>70.76</t>
  </si>
  <si>
    <t>202130614023</t>
  </si>
  <si>
    <t>李玉君</t>
  </si>
  <si>
    <t>56.59</t>
  </si>
  <si>
    <t>面试缺考</t>
  </si>
  <si>
    <t>202130612722</t>
  </si>
  <si>
    <t>董丽慧</t>
  </si>
  <si>
    <t>临床</t>
  </si>
  <si>
    <t>57.68</t>
  </si>
  <si>
    <t>202130612901</t>
  </si>
  <si>
    <t>谷朝冉</t>
  </si>
  <si>
    <t>56.69</t>
  </si>
  <si>
    <t>202130611830</t>
  </si>
  <si>
    <t>李书健</t>
  </si>
  <si>
    <t>59.34</t>
  </si>
  <si>
    <t>202130612022</t>
  </si>
  <si>
    <t>孟庆平</t>
  </si>
  <si>
    <t>56.01</t>
  </si>
  <si>
    <t>202130612316</t>
  </si>
  <si>
    <t>王丽肖</t>
  </si>
  <si>
    <t>53.09</t>
  </si>
  <si>
    <t>202130612924</t>
  </si>
  <si>
    <t>张须朋</t>
  </si>
  <si>
    <t>54.82</t>
  </si>
  <si>
    <t>202130612508</t>
  </si>
  <si>
    <t>郭腾</t>
  </si>
  <si>
    <t>影像</t>
  </si>
  <si>
    <t>62.97</t>
  </si>
  <si>
    <t>笔试 折合分</t>
    <phoneticPr fontId="1" type="noConversion"/>
  </si>
  <si>
    <t>面试 成绩</t>
    <phoneticPr fontId="1" type="noConversion"/>
  </si>
  <si>
    <t>面试 折合分</t>
    <phoneticPr fontId="1" type="noConversion"/>
  </si>
  <si>
    <t>2021年莘县事业单位公开招聘工作人员卫生类总成绩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</si>
</sst>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3" fillId="0" borderId="1" xfId="0" quotePrefix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C12" sqref="C12"/>
    </sheetView>
  </sheetViews>
  <sheetFormatPr defaultColWidth="8.875" defaultRowHeight="13.5" x14ac:dyDescent="0.15"/>
  <cols>
    <col min="1" max="1" width="12.75" customWidth="1"/>
    <col min="2" max="2" width="7.75" customWidth="1"/>
    <col min="3" max="3" width="18.75" customWidth="1"/>
    <col min="4" max="4" width="8.75" customWidth="1"/>
    <col min="5" max="5" width="6.125" customWidth="1"/>
    <col min="6" max="6" width="6.25" customWidth="1"/>
    <col min="7" max="7" width="6.375" customWidth="1"/>
    <col min="8" max="8" width="6.5" customWidth="1"/>
    <col min="9" max="9" width="6.875" customWidth="1"/>
  </cols>
  <sheetData>
    <row r="1" spans="1:10" ht="34.5" customHeight="1" x14ac:dyDescent="0.1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39</v>
      </c>
      <c r="G2" s="2" t="s">
        <v>40</v>
      </c>
      <c r="H2" s="2" t="s">
        <v>41</v>
      </c>
      <c r="I2" s="2" t="s">
        <v>5</v>
      </c>
      <c r="J2" s="2" t="s">
        <v>6</v>
      </c>
    </row>
    <row r="3" spans="1:10" ht="21" customHeight="1" x14ac:dyDescent="0.15">
      <c r="A3" s="3" t="s">
        <v>7</v>
      </c>
      <c r="B3" s="3" t="s">
        <v>8</v>
      </c>
      <c r="C3" s="3" t="s">
        <v>9</v>
      </c>
      <c r="D3" s="3" t="s">
        <v>10</v>
      </c>
      <c r="E3" s="7" t="s">
        <v>11</v>
      </c>
      <c r="F3" s="8">
        <f>E3*0.5</f>
        <v>35.380000000000003</v>
      </c>
      <c r="G3" s="8">
        <v>84.7</v>
      </c>
      <c r="H3" s="10">
        <f>G3*0.5</f>
        <v>42.35</v>
      </c>
      <c r="I3" s="10">
        <f>F3+H3</f>
        <v>77.73</v>
      </c>
      <c r="J3" s="9"/>
    </row>
    <row r="4" spans="1:10" ht="21" customHeight="1" x14ac:dyDescent="0.15">
      <c r="A4" s="3" t="s">
        <v>12</v>
      </c>
      <c r="B4" s="3" t="s">
        <v>13</v>
      </c>
      <c r="C4" s="3" t="s">
        <v>9</v>
      </c>
      <c r="D4" s="3" t="s">
        <v>10</v>
      </c>
      <c r="E4" s="7" t="s">
        <v>14</v>
      </c>
      <c r="F4" s="8">
        <f>E4*0.5</f>
        <v>28.295000000000002</v>
      </c>
      <c r="G4" s="8">
        <v>-1</v>
      </c>
      <c r="H4" s="10">
        <f>G4*0.5</f>
        <v>-0.5</v>
      </c>
      <c r="I4" s="10">
        <f>F4+H4</f>
        <v>27.795000000000002</v>
      </c>
      <c r="J4" s="9" t="s">
        <v>15</v>
      </c>
    </row>
    <row r="5" spans="1:10" ht="21" customHeight="1" x14ac:dyDescent="0.15">
      <c r="E5" s="12"/>
      <c r="F5" s="12"/>
      <c r="G5" s="12"/>
      <c r="H5" s="12"/>
      <c r="I5" s="12"/>
    </row>
    <row r="6" spans="1:10" ht="21" customHeight="1" x14ac:dyDescent="0.15">
      <c r="E6" s="12"/>
      <c r="F6" s="12"/>
      <c r="G6" s="12"/>
      <c r="H6" s="12"/>
      <c r="I6" s="12"/>
    </row>
    <row r="7" spans="1:10" ht="21" customHeight="1" x14ac:dyDescent="0.15">
      <c r="E7" s="12"/>
      <c r="F7" s="12"/>
      <c r="G7" s="12"/>
      <c r="H7" s="12"/>
      <c r="I7" s="12"/>
    </row>
    <row r="8" spans="1:10" ht="21" customHeight="1" x14ac:dyDescent="0.15">
      <c r="E8" s="12"/>
      <c r="F8" s="12"/>
      <c r="G8" s="12"/>
      <c r="H8" s="12"/>
      <c r="I8" s="12"/>
    </row>
    <row r="9" spans="1:10" ht="21" customHeight="1" x14ac:dyDescent="0.15">
      <c r="E9" s="12"/>
      <c r="F9" s="12"/>
      <c r="G9" s="12"/>
      <c r="H9" s="12"/>
      <c r="I9" s="12"/>
    </row>
    <row r="10" spans="1:10" ht="21" customHeight="1" x14ac:dyDescent="0.15">
      <c r="E10" s="12"/>
      <c r="F10" s="12"/>
      <c r="G10" s="12"/>
      <c r="H10" s="12"/>
      <c r="I10" s="12"/>
    </row>
    <row r="11" spans="1:10" ht="21" customHeight="1" x14ac:dyDescent="0.15"/>
    <row r="12" spans="1:10" ht="21" customHeight="1" x14ac:dyDescent="0.15"/>
    <row r="13" spans="1:10" ht="21" customHeight="1" x14ac:dyDescent="0.15"/>
    <row r="14" spans="1:10" ht="21" customHeight="1" x14ac:dyDescent="0.15"/>
    <row r="15" spans="1:10" ht="21" customHeight="1" x14ac:dyDescent="0.15"/>
    <row r="16" spans="1:10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2"/>
  <sheetViews>
    <sheetView workbookViewId="0">
      <selection activeCell="H8" sqref="H8"/>
    </sheetView>
  </sheetViews>
  <sheetFormatPr defaultColWidth="8.875" defaultRowHeight="13.5" x14ac:dyDescent="0.15"/>
  <cols>
    <col min="1" max="1" width="12.75" customWidth="1"/>
    <col min="2" max="2" width="8.25" customWidth="1"/>
    <col min="3" max="3" width="18.75" customWidth="1"/>
    <col min="4" max="4" width="8.5" customWidth="1"/>
    <col min="5" max="5" width="6.125" customWidth="1"/>
    <col min="6" max="6" width="6.25" customWidth="1"/>
    <col min="7" max="7" width="6.375" customWidth="1"/>
    <col min="8" max="8" width="6.5" customWidth="1"/>
    <col min="9" max="9" width="6.875" customWidth="1"/>
    <col min="10" max="10" width="7.875" customWidth="1"/>
  </cols>
  <sheetData>
    <row r="1" spans="1:10" ht="34.5" customHeight="1" x14ac:dyDescent="0.1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39</v>
      </c>
      <c r="G2" s="2" t="s">
        <v>40</v>
      </c>
      <c r="H2" s="2" t="s">
        <v>41</v>
      </c>
      <c r="I2" s="2" t="s">
        <v>5</v>
      </c>
      <c r="J2" s="2" t="s">
        <v>6</v>
      </c>
    </row>
    <row r="3" spans="1:10" ht="21" customHeight="1" x14ac:dyDescent="0.15">
      <c r="A3" s="3" t="s">
        <v>16</v>
      </c>
      <c r="B3" s="3" t="s">
        <v>17</v>
      </c>
      <c r="C3" s="3" t="s">
        <v>9</v>
      </c>
      <c r="D3" s="3" t="s">
        <v>18</v>
      </c>
      <c r="E3" s="7" t="s">
        <v>19</v>
      </c>
      <c r="F3" s="8">
        <f t="shared" ref="F3:F8" si="0">E3*0.5</f>
        <v>28.84</v>
      </c>
      <c r="G3" s="8">
        <v>83.64</v>
      </c>
      <c r="H3" s="10">
        <f t="shared" ref="H3:H8" si="1">G3*0.5</f>
        <v>41.82</v>
      </c>
      <c r="I3" s="10">
        <f t="shared" ref="I3:I8" si="2">F3+H3</f>
        <v>70.66</v>
      </c>
      <c r="J3" s="9"/>
    </row>
    <row r="4" spans="1:10" ht="21" customHeight="1" x14ac:dyDescent="0.15">
      <c r="A4" s="3" t="s">
        <v>20</v>
      </c>
      <c r="B4" s="3" t="s">
        <v>21</v>
      </c>
      <c r="C4" s="3" t="s">
        <v>9</v>
      </c>
      <c r="D4" s="3" t="s">
        <v>18</v>
      </c>
      <c r="E4" s="7" t="s">
        <v>22</v>
      </c>
      <c r="F4" s="8">
        <f t="shared" si="0"/>
        <v>28.344999999999999</v>
      </c>
      <c r="G4" s="8">
        <v>83.84</v>
      </c>
      <c r="H4" s="10">
        <f t="shared" si="1"/>
        <v>41.92</v>
      </c>
      <c r="I4" s="10">
        <f t="shared" si="2"/>
        <v>70.265000000000001</v>
      </c>
      <c r="J4" s="9"/>
    </row>
    <row r="5" spans="1:10" ht="21" customHeight="1" x14ac:dyDescent="0.15">
      <c r="A5" s="3" t="s">
        <v>23</v>
      </c>
      <c r="B5" s="3" t="s">
        <v>24</v>
      </c>
      <c r="C5" s="3" t="s">
        <v>9</v>
      </c>
      <c r="D5" s="3" t="s">
        <v>18</v>
      </c>
      <c r="E5" s="4" t="s">
        <v>25</v>
      </c>
      <c r="F5" s="5">
        <f t="shared" si="0"/>
        <v>29.67</v>
      </c>
      <c r="G5" s="5">
        <v>77.28</v>
      </c>
      <c r="H5" s="14">
        <f t="shared" si="1"/>
        <v>38.64</v>
      </c>
      <c r="I5" s="14">
        <f t="shared" si="2"/>
        <v>68.31</v>
      </c>
      <c r="J5" s="6"/>
    </row>
    <row r="6" spans="1:10" ht="21" customHeight="1" x14ac:dyDescent="0.15">
      <c r="A6" s="3" t="s">
        <v>26</v>
      </c>
      <c r="B6" s="3" t="s">
        <v>27</v>
      </c>
      <c r="C6" s="3" t="s">
        <v>9</v>
      </c>
      <c r="D6" s="3" t="s">
        <v>18</v>
      </c>
      <c r="E6" s="4" t="s">
        <v>28</v>
      </c>
      <c r="F6" s="5">
        <f t="shared" si="0"/>
        <v>28.004999999999999</v>
      </c>
      <c r="G6" s="5">
        <v>77.02</v>
      </c>
      <c r="H6" s="14">
        <f t="shared" si="1"/>
        <v>38.51</v>
      </c>
      <c r="I6" s="14">
        <f t="shared" si="2"/>
        <v>66.515000000000001</v>
      </c>
      <c r="J6" s="6"/>
    </row>
    <row r="7" spans="1:10" ht="21" customHeight="1" x14ac:dyDescent="0.15">
      <c r="A7" s="3" t="s">
        <v>29</v>
      </c>
      <c r="B7" s="3" t="s">
        <v>30</v>
      </c>
      <c r="C7" s="3" t="s">
        <v>9</v>
      </c>
      <c r="D7" s="3" t="s">
        <v>18</v>
      </c>
      <c r="E7" s="4" t="s">
        <v>31</v>
      </c>
      <c r="F7" s="5">
        <f t="shared" si="0"/>
        <v>26.545000000000002</v>
      </c>
      <c r="G7" s="5">
        <v>79.34</v>
      </c>
      <c r="H7" s="14">
        <f t="shared" si="1"/>
        <v>39.67</v>
      </c>
      <c r="I7" s="14">
        <f t="shared" si="2"/>
        <v>66.215000000000003</v>
      </c>
      <c r="J7" s="6"/>
    </row>
    <row r="8" spans="1:10" ht="21" customHeight="1" x14ac:dyDescent="0.15">
      <c r="A8" s="3" t="s">
        <v>32</v>
      </c>
      <c r="B8" s="3" t="s">
        <v>33</v>
      </c>
      <c r="C8" s="3" t="s">
        <v>9</v>
      </c>
      <c r="D8" s="3" t="s">
        <v>18</v>
      </c>
      <c r="E8" s="4" t="s">
        <v>34</v>
      </c>
      <c r="F8" s="5">
        <f t="shared" si="0"/>
        <v>27.41</v>
      </c>
      <c r="G8" s="5">
        <v>-1</v>
      </c>
      <c r="H8" s="14">
        <f t="shared" si="1"/>
        <v>-0.5</v>
      </c>
      <c r="I8" s="14">
        <f t="shared" si="2"/>
        <v>26.91</v>
      </c>
      <c r="J8" s="6" t="s">
        <v>15</v>
      </c>
    </row>
    <row r="9" spans="1:10" ht="21" customHeight="1" x14ac:dyDescent="0.15">
      <c r="E9" s="12"/>
      <c r="F9" s="12"/>
      <c r="G9" s="12"/>
      <c r="H9" s="12"/>
      <c r="I9" s="12"/>
    </row>
    <row r="10" spans="1:10" ht="21" customHeight="1" x14ac:dyDescent="0.15">
      <c r="E10" s="12"/>
      <c r="F10" s="12"/>
      <c r="G10" s="12"/>
      <c r="H10" s="12"/>
      <c r="I10" s="12"/>
    </row>
    <row r="11" spans="1:10" ht="21" customHeight="1" x14ac:dyDescent="0.15"/>
    <row r="12" spans="1:10" ht="21" customHeight="1" x14ac:dyDescent="0.15"/>
    <row r="13" spans="1:10" ht="21" customHeight="1" x14ac:dyDescent="0.15"/>
    <row r="14" spans="1:10" ht="21" customHeight="1" x14ac:dyDescent="0.15"/>
    <row r="15" spans="1:10" ht="21" customHeight="1" x14ac:dyDescent="0.15"/>
    <row r="16" spans="1:10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2"/>
  <sheetViews>
    <sheetView workbookViewId="0">
      <selection activeCell="C14" sqref="C14"/>
    </sheetView>
  </sheetViews>
  <sheetFormatPr defaultColWidth="8.875" defaultRowHeight="13.5" x14ac:dyDescent="0.15"/>
  <cols>
    <col min="1" max="1" width="12.75" customWidth="1"/>
    <col min="2" max="2" width="7" customWidth="1"/>
    <col min="3" max="3" width="18.75" customWidth="1"/>
    <col min="4" max="4" width="8.25" customWidth="1"/>
    <col min="5" max="5" width="6.125" customWidth="1"/>
    <col min="6" max="6" width="6.25" customWidth="1"/>
    <col min="7" max="7" width="6.375" customWidth="1"/>
    <col min="8" max="8" width="6.5" customWidth="1"/>
    <col min="9" max="9" width="6.875" customWidth="1"/>
  </cols>
  <sheetData>
    <row r="1" spans="1:10" ht="34.5" customHeight="1" x14ac:dyDescent="0.1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39</v>
      </c>
      <c r="G2" s="2" t="s">
        <v>40</v>
      </c>
      <c r="H2" s="2" t="s">
        <v>41</v>
      </c>
      <c r="I2" s="2" t="s">
        <v>5</v>
      </c>
      <c r="J2" s="2" t="s">
        <v>6</v>
      </c>
    </row>
    <row r="3" spans="1:10" ht="21" customHeight="1" x14ac:dyDescent="0.15">
      <c r="A3" s="3" t="s">
        <v>35</v>
      </c>
      <c r="B3" s="3" t="s">
        <v>36</v>
      </c>
      <c r="C3" s="3" t="s">
        <v>9</v>
      </c>
      <c r="D3" s="3" t="s">
        <v>37</v>
      </c>
      <c r="E3" s="7" t="s">
        <v>38</v>
      </c>
      <c r="F3" s="8">
        <f>E3*0.5</f>
        <v>31.484999999999999</v>
      </c>
      <c r="G3" s="8">
        <v>85.66</v>
      </c>
      <c r="H3" s="10">
        <f>G3*0.5</f>
        <v>42.83</v>
      </c>
      <c r="I3" s="10">
        <f>F3+H3</f>
        <v>74.314999999999998</v>
      </c>
      <c r="J3" s="9"/>
    </row>
    <row r="4" spans="1:10" ht="21" customHeight="1" x14ac:dyDescent="0.15">
      <c r="A4" s="11"/>
      <c r="B4" s="11"/>
      <c r="C4" s="11"/>
      <c r="D4" s="11"/>
      <c r="E4" s="13"/>
      <c r="F4" s="13"/>
      <c r="G4" s="13"/>
      <c r="H4" s="13"/>
      <c r="I4" s="13"/>
      <c r="J4" s="11"/>
    </row>
    <row r="5" spans="1:10" ht="21" customHeight="1" x14ac:dyDescent="0.15">
      <c r="E5" s="12"/>
      <c r="F5" s="12"/>
      <c r="G5" s="12"/>
      <c r="H5" s="12"/>
      <c r="I5" s="12"/>
    </row>
    <row r="6" spans="1:10" ht="21" customHeight="1" x14ac:dyDescent="0.15">
      <c r="E6" s="12"/>
      <c r="F6" s="12"/>
      <c r="G6" s="12"/>
      <c r="H6" s="12"/>
      <c r="I6" s="12"/>
    </row>
    <row r="7" spans="1:10" ht="21" customHeight="1" x14ac:dyDescent="0.15">
      <c r="E7" s="12"/>
      <c r="F7" s="12"/>
      <c r="G7" s="12"/>
      <c r="H7" s="12"/>
      <c r="I7" s="12"/>
    </row>
    <row r="8" spans="1:10" ht="21" customHeight="1" x14ac:dyDescent="0.15">
      <c r="E8" s="12"/>
      <c r="F8" s="12"/>
      <c r="G8" s="12"/>
      <c r="H8" s="12"/>
      <c r="I8" s="12"/>
    </row>
    <row r="9" spans="1:10" ht="21" customHeight="1" x14ac:dyDescent="0.15">
      <c r="E9" s="12"/>
      <c r="F9" s="12"/>
      <c r="G9" s="12"/>
      <c r="H9" s="12"/>
      <c r="I9" s="12"/>
    </row>
    <row r="10" spans="1:10" ht="21" customHeight="1" x14ac:dyDescent="0.15">
      <c r="E10" s="12"/>
      <c r="F10" s="12"/>
      <c r="G10" s="12"/>
      <c r="H10" s="12"/>
      <c r="I10" s="12"/>
    </row>
    <row r="11" spans="1:10" ht="21" customHeight="1" x14ac:dyDescent="0.15"/>
    <row r="12" spans="1:10" ht="21" customHeight="1" x14ac:dyDescent="0.15"/>
    <row r="13" spans="1:10" ht="21" customHeight="1" x14ac:dyDescent="0.15"/>
    <row r="14" spans="1:10" ht="21" customHeight="1" x14ac:dyDescent="0.15"/>
    <row r="15" spans="1:10" ht="21" customHeight="1" x14ac:dyDescent="0.15"/>
    <row r="16" spans="1:10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中医</vt:lpstr>
      <vt:lpstr>临床</vt:lpstr>
      <vt:lpstr>影像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2021-05-16T09:47:02Z</cp:lastPrinted>
  <dcterms:created xsi:type="dcterms:W3CDTF">2021-04-21T10:47:00Z</dcterms:created>
  <dcterms:modified xsi:type="dcterms:W3CDTF">2021-05-17T09:15:00Z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35A19F9453974BE0B03FD2AB3785C58D</vt:lpwstr>
  </property>
  <property fmtid="{D5CDD505-2E9C-101B-9397-08002B2CF9AE}" pid="3" name="KSOProductBuildVer">
    <vt:lpwstr>2052-11.1.0.10495</vt:lpwstr>
  </property>
</Properties>
</file>