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<sst xmlns="http://schemas.openxmlformats.org/spreadsheetml/2006/main" count="166" uniqueCount="104">
  <si>
    <t>笔试、面试和总成绩公布表</t>
  </si>
  <si>
    <t>（公招用）</t>
  </si>
  <si>
    <t xml:space="preserve">        根据公告规定，我区组织开展了笔试、面试工作，现将参加笔试、面试人员的各项成绩公布如下：</t>
  </si>
  <si>
    <t>招录单位</t>
  </si>
  <si>
    <t>招考职位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</si>
  <si>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</si>
  <si>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</si>
  <si>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</si>
  <si>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</si>
  <si>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</si>
  <si>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</si>
  <si>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</si>
  <si>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</si>
  <si>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</si>
  <si>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</si>
  <si>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</si>
  <si>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t>大足区离退休干部活动中心</t>
  </si>
  <si>
    <t>综合管理职位</t>
  </si>
  <si>
    <t>罗晓虹</t>
  </si>
  <si>
    <t>土地资源管理</t>
  </si>
  <si>
    <t>大足区离退休干部活动中心</t>
  </si>
  <si>
    <t>王爽</t>
  </si>
  <si>
    <t>行政管理</t>
  </si>
  <si>
    <t>沈丽媛</t>
  </si>
  <si>
    <t>教育经济与管理</t>
  </si>
  <si>
    <t>大足区财政收支管理中心</t>
  </si>
  <si>
    <t>非税收入征收职位</t>
  </si>
  <si>
    <t>蒋淋</t>
  </si>
  <si>
    <t>税务</t>
  </si>
  <si>
    <t>宋芹</t>
  </si>
  <si>
    <t>童路景</t>
  </si>
  <si>
    <t>会计服务职位</t>
  </si>
  <si>
    <t>潘文雯</t>
  </si>
  <si>
    <t>市场营销</t>
  </si>
  <si>
    <t>张莹莹</t>
  </si>
  <si>
    <t>人力资源管理</t>
  </si>
  <si>
    <t>罗晓翠</t>
  </si>
  <si>
    <t>财务管理</t>
  </si>
  <si>
    <t>荣苡</t>
  </si>
  <si>
    <t>物流管理</t>
  </si>
  <si>
    <t>王春燕</t>
  </si>
  <si>
    <t>龙泽翔</t>
  </si>
  <si>
    <t>会计学</t>
  </si>
  <si>
    <t>双桥经开区财政集中支付中心</t>
  </si>
  <si>
    <t>财务会计职位1</t>
  </si>
  <si>
    <t>余诗画</t>
  </si>
  <si>
    <t>国际商务</t>
  </si>
  <si>
    <t>李岚楠</t>
  </si>
  <si>
    <t>工商管理硕士</t>
  </si>
  <si>
    <t>胡禛</t>
  </si>
  <si>
    <t>金融</t>
  </si>
  <si>
    <t>财务会计职位2</t>
  </si>
  <si>
    <t>张越峡</t>
  </si>
  <si>
    <t>金融学</t>
  </si>
  <si>
    <t>胡颖</t>
  </si>
  <si>
    <t>工商管理</t>
  </si>
  <si>
    <t>陈林秋</t>
  </si>
  <si>
    <t>大足区社会保险事务中心</t>
  </si>
  <si>
    <t>审计稽核职位</t>
  </si>
  <si>
    <t>张笑天</t>
  </si>
  <si>
    <t>文化产业管理</t>
  </si>
  <si>
    <t>罗婉鹂</t>
  </si>
  <si>
    <t>赵崇霖</t>
  </si>
  <si>
    <t>大足区水利综合行政执法支队</t>
  </si>
  <si>
    <t>监督管理职位</t>
  </si>
  <si>
    <t>陈小奉</t>
  </si>
  <si>
    <t>工程管理</t>
  </si>
  <si>
    <t>曹礼兰</t>
  </si>
  <si>
    <t>工程管理</t>
  </si>
  <si>
    <t>李勇</t>
  </si>
  <si>
    <t>大足区社会经济调查队</t>
  </si>
  <si>
    <t>社会经济调查职位</t>
  </si>
  <si>
    <t>邓红</t>
  </si>
  <si>
    <t>区域经济学</t>
  </si>
  <si>
    <t>尹世怡</t>
  </si>
  <si>
    <t>应用统计</t>
  </si>
  <si>
    <t>胡振兴</t>
  </si>
  <si>
    <t>产业经济学</t>
  </si>
  <si>
    <t>大足区医疗保障事务中心</t>
  </si>
  <si>
    <t>基金监督职位</t>
  </si>
  <si>
    <t>刘媛媛</t>
  </si>
  <si>
    <t>药物分析学</t>
  </si>
  <si>
    <t>杜春春</t>
  </si>
  <si>
    <t>法医学</t>
  </si>
  <si>
    <t>大足区生态环境保护综合行政执法支队</t>
  </si>
  <si>
    <t>环境执法职位1</t>
  </si>
  <si>
    <t>夏梦雪</t>
  </si>
  <si>
    <t>法律（法学）</t>
  </si>
  <si>
    <t>李静</t>
  </si>
  <si>
    <t>法律（法学</t>
  </si>
  <si>
    <t>环境执法职位2</t>
  </si>
  <si>
    <t>杨了</t>
  </si>
  <si>
    <t>化学工程与工艺</t>
  </si>
  <si>
    <t>谢彬</t>
  </si>
  <si>
    <t>制药工程</t>
  </si>
  <si>
    <t>杨锐</t>
  </si>
  <si>
    <t>大足区城市管理综合行政执法支队</t>
  </si>
  <si>
    <t>城市管理职位2</t>
  </si>
  <si>
    <t>顾冲</t>
  </si>
  <si>
    <t>建筑环境与设备工程</t>
  </si>
  <si>
    <t>岳川东</t>
  </si>
  <si>
    <t>建筑环境与能源应用工程</t>
  </si>
  <si>
    <t>蔡洪焱</t>
  </si>
  <si>
    <t>土木工程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</si>
</sst>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31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方正小标宋简体"/>
      <family val="0"/>
    </font>
    <font>
      <sz val="16.5"/>
      <name val="方正楷体_GBK"/>
      <family val="4"/>
    </font>
    <font>
      <sz val="14"/>
      <color indexed="8"/>
      <name val="方正楷体_GBK"/>
      <family val="4"/>
    </font>
    <font>
      <sz val="11"/>
      <color indexed="8"/>
      <name val="方正黑体_GBK"/>
      <family val="4"/>
    </font>
    <font>
      <sz val="9"/>
      <name val="方正仿宋_GBK"/>
      <family val="4"/>
    </font>
    <font>
      <sz val="12"/>
      <color indexed="8"/>
      <name val="方正楷体_GBK"/>
      <family val="4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9"/>
      <color indexed="8"/>
      <name val="方正仿宋_GBK"/>
      <family val="4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3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43" applyFont="1" applyBorder="1" applyAlignment="1">
      <alignment horizontal="center" vertical="center" shrinkToFit="1"/>
      <protection/>
    </xf>
    <xf numFmtId="0" fontId="29" fillId="0" borderId="10" xfId="0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打印件" xfId="40"/>
    <cellStyle name="常规 2" xfId="41"/>
    <cellStyle name="常规_Sheet1" xfId="42"/>
    <cellStyle name="常规_打印件_1" xfId="43"/>
    <cellStyle name="Hyperlink" xfId="44"/>
    <cellStyle name="好" xfId="45"/>
    <cellStyle name="好_打印件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zoomScalePageLayoutView="0" workbookViewId="0" topLeftCell="A1">
      <pane ySplit="5" topLeftCell="BM12" activePane="bottomLeft" state="frozen"/>
      <selection pane="topLeft" activeCell="A1" sqref="A1"/>
      <selection pane="bottomLeft" activeCell="A3" sqref="A3:M3"/>
    </sheetView>
  </sheetViews>
  <sheetFormatPr defaultColWidth="9.00390625" defaultRowHeight="14.25"/>
  <cols>
    <col min="1" max="1" width="19.875" style="13" customWidth="1"/>
    <col min="2" max="2" width="14.25390625" style="0" customWidth="1"/>
    <col min="5" max="5" width="9.00390625" style="0" customWidth="1"/>
    <col min="6" max="6" width="8.25390625" style="0" customWidth="1"/>
    <col min="7" max="7" width="8.125" style="0" customWidth="1"/>
    <col min="8" max="8" width="6.75390625" style="0" customWidth="1"/>
    <col min="9" max="9" width="8.875" style="0" customWidth="1"/>
    <col min="10" max="10" width="5.75390625" style="0" customWidth="1"/>
    <col min="11" max="11" width="6.375" style="0" customWidth="1"/>
    <col min="12" max="13" width="7.625" style="0" customWidth="1"/>
  </cols>
  <sheetData>
    <row r="1" spans="1:13" ht="29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41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5.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/>
      <c r="G4" s="17"/>
      <c r="H4" s="17"/>
      <c r="I4" s="17" t="s">
        <v>8</v>
      </c>
      <c r="J4" s="17"/>
      <c r="K4" s="17"/>
      <c r="L4" s="17" t="s">
        <v>9</v>
      </c>
      <c r="M4" s="17" t="s">
        <v>10</v>
      </c>
    </row>
    <row r="5" spans="1:13" ht="39.75" customHeight="1">
      <c r="A5" s="17"/>
      <c r="B5" s="17"/>
      <c r="C5" s="17"/>
      <c r="D5" s="17"/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8</v>
      </c>
      <c r="K5" s="1" t="s">
        <v>14</v>
      </c>
      <c r="L5" s="17"/>
      <c r="M5" s="17"/>
    </row>
    <row r="6" spans="1:13" ht="48" customHeight="1">
      <c r="A6" s="11" t="s">
        <v>16</v>
      </c>
      <c r="B6" s="2" t="s">
        <v>17</v>
      </c>
      <c r="C6" s="2" t="s">
        <v>18</v>
      </c>
      <c r="D6" s="3" t="s">
        <v>19</v>
      </c>
      <c r="E6" s="2">
        <v>66.3</v>
      </c>
      <c r="F6" s="2">
        <v>59.5</v>
      </c>
      <c r="G6" s="4"/>
      <c r="H6" s="2">
        <v>125.8</v>
      </c>
      <c r="I6" s="5"/>
      <c r="J6" s="9">
        <v>83.9</v>
      </c>
      <c r="K6" s="9">
        <v>83.9</v>
      </c>
      <c r="L6" s="6">
        <f aca="true" t="shared" si="0" ref="L6:L12">H6*0.5*0.5+K6*0.5</f>
        <v>73.4</v>
      </c>
      <c r="M6" s="5">
        <v>1</v>
      </c>
    </row>
    <row r="7" spans="1:13" ht="48" customHeight="1">
      <c r="A7" s="12" t="s">
        <v>20</v>
      </c>
      <c r="B7" s="7" t="s">
        <v>17</v>
      </c>
      <c r="C7" s="7" t="s">
        <v>21</v>
      </c>
      <c r="D7" s="3" t="s">
        <v>22</v>
      </c>
      <c r="E7" s="7">
        <v>62.6</v>
      </c>
      <c r="F7" s="7">
        <v>61</v>
      </c>
      <c r="G7" s="4"/>
      <c r="H7" s="7">
        <v>123.6</v>
      </c>
      <c r="I7" s="5"/>
      <c r="J7" s="9">
        <v>81</v>
      </c>
      <c r="K7" s="9">
        <v>81</v>
      </c>
      <c r="L7" s="6">
        <f t="shared" si="0"/>
        <v>71.4</v>
      </c>
      <c r="M7" s="5">
        <v>2</v>
      </c>
    </row>
    <row r="8" spans="1:13" ht="48" customHeight="1">
      <c r="A8" s="11" t="s">
        <v>20</v>
      </c>
      <c r="B8" s="2" t="s">
        <v>17</v>
      </c>
      <c r="C8" s="2" t="s">
        <v>23</v>
      </c>
      <c r="D8" s="3" t="s">
        <v>24</v>
      </c>
      <c r="E8" s="2">
        <v>69.3</v>
      </c>
      <c r="F8" s="2">
        <v>49.5</v>
      </c>
      <c r="G8" s="4"/>
      <c r="H8" s="2">
        <v>118.8</v>
      </c>
      <c r="I8" s="5"/>
      <c r="J8" s="9">
        <v>81.8</v>
      </c>
      <c r="K8" s="9">
        <v>81.8</v>
      </c>
      <c r="L8" s="6">
        <f t="shared" si="0"/>
        <v>70.6</v>
      </c>
      <c r="M8" s="5">
        <v>3</v>
      </c>
    </row>
    <row r="9" spans="1:13" ht="48" customHeight="1">
      <c r="A9" s="12" t="s">
        <v>25</v>
      </c>
      <c r="B9" s="7" t="s">
        <v>26</v>
      </c>
      <c r="C9" s="7" t="s">
        <v>27</v>
      </c>
      <c r="D9" s="8" t="s">
        <v>28</v>
      </c>
      <c r="E9" s="7">
        <v>61.2</v>
      </c>
      <c r="F9" s="7">
        <v>65</v>
      </c>
      <c r="G9" s="8"/>
      <c r="H9" s="7">
        <v>126.2</v>
      </c>
      <c r="I9" s="2"/>
      <c r="J9" s="9">
        <v>85.2</v>
      </c>
      <c r="K9" s="9">
        <v>85.2</v>
      </c>
      <c r="L9" s="6">
        <f t="shared" si="0"/>
        <v>74.15</v>
      </c>
      <c r="M9" s="5">
        <v>1</v>
      </c>
    </row>
    <row r="10" spans="1:13" ht="48" customHeight="1">
      <c r="A10" s="12" t="s">
        <v>25</v>
      </c>
      <c r="B10" s="7" t="s">
        <v>26</v>
      </c>
      <c r="C10" s="7" t="s">
        <v>30</v>
      </c>
      <c r="D10" s="8" t="s">
        <v>28</v>
      </c>
      <c r="E10" s="7">
        <v>67.7</v>
      </c>
      <c r="F10" s="7">
        <v>55</v>
      </c>
      <c r="G10" s="8"/>
      <c r="H10" s="7">
        <v>122.7</v>
      </c>
      <c r="I10" s="2"/>
      <c r="J10" s="9">
        <v>83.2</v>
      </c>
      <c r="K10" s="9">
        <v>83.2</v>
      </c>
      <c r="L10" s="6">
        <f t="shared" si="0"/>
        <v>72.275</v>
      </c>
      <c r="M10" s="5">
        <v>2</v>
      </c>
    </row>
    <row r="11" spans="1:13" ht="48" customHeight="1">
      <c r="A11" s="11" t="s">
        <v>25</v>
      </c>
      <c r="B11" s="2" t="s">
        <v>26</v>
      </c>
      <c r="C11" s="2" t="s">
        <v>29</v>
      </c>
      <c r="D11" s="8" t="s">
        <v>28</v>
      </c>
      <c r="E11" s="2">
        <v>62.2</v>
      </c>
      <c r="F11" s="2">
        <v>62</v>
      </c>
      <c r="G11" s="8"/>
      <c r="H11" s="2">
        <v>124.2</v>
      </c>
      <c r="I11" s="2"/>
      <c r="J11" s="9">
        <v>78.9</v>
      </c>
      <c r="K11" s="9">
        <v>78.9</v>
      </c>
      <c r="L11" s="6">
        <f t="shared" si="0"/>
        <v>70.5</v>
      </c>
      <c r="M11" s="5">
        <v>3</v>
      </c>
    </row>
    <row r="12" spans="1:13" ht="48" customHeight="1">
      <c r="A12" s="11" t="s">
        <v>25</v>
      </c>
      <c r="B12" s="2" t="s">
        <v>31</v>
      </c>
      <c r="C12" s="2" t="s">
        <v>32</v>
      </c>
      <c r="D12" s="8" t="s">
        <v>33</v>
      </c>
      <c r="E12" s="2">
        <v>58.9</v>
      </c>
      <c r="F12" s="2">
        <v>68.5</v>
      </c>
      <c r="G12" s="8"/>
      <c r="H12" s="2">
        <v>127.4</v>
      </c>
      <c r="I12" s="2"/>
      <c r="J12" s="9">
        <v>85.7</v>
      </c>
      <c r="K12" s="9">
        <v>85.7</v>
      </c>
      <c r="L12" s="6">
        <f t="shared" si="0"/>
        <v>74.7</v>
      </c>
      <c r="M12" s="5">
        <v>1</v>
      </c>
    </row>
    <row r="13" spans="1:13" ht="48" customHeight="1">
      <c r="A13" s="11" t="s">
        <v>25</v>
      </c>
      <c r="B13" s="2" t="s">
        <v>31</v>
      </c>
      <c r="C13" s="2" t="s">
        <v>34</v>
      </c>
      <c r="D13" s="8" t="s">
        <v>35</v>
      </c>
      <c r="E13" s="2">
        <v>53.7</v>
      </c>
      <c r="F13" s="2">
        <v>76</v>
      </c>
      <c r="G13" s="8"/>
      <c r="H13" s="2">
        <v>129.7</v>
      </c>
      <c r="I13" s="2"/>
      <c r="J13" s="9">
        <v>80.3</v>
      </c>
      <c r="K13" s="9">
        <v>80.3</v>
      </c>
      <c r="L13" s="6">
        <f aca="true" t="shared" si="1" ref="L13:L27">H13*0.5*0.5+K13*0.5</f>
        <v>72.57499999999999</v>
      </c>
      <c r="M13" s="5">
        <v>2</v>
      </c>
    </row>
    <row r="14" spans="1:13" ht="48" customHeight="1">
      <c r="A14" s="11" t="s">
        <v>25</v>
      </c>
      <c r="B14" s="2" t="s">
        <v>31</v>
      </c>
      <c r="C14" s="2" t="s">
        <v>36</v>
      </c>
      <c r="D14" s="8" t="s">
        <v>37</v>
      </c>
      <c r="E14" s="2">
        <v>61.9</v>
      </c>
      <c r="F14" s="2">
        <v>63</v>
      </c>
      <c r="G14" s="8"/>
      <c r="H14" s="2">
        <v>124.9</v>
      </c>
      <c r="I14" s="2"/>
      <c r="J14" s="9">
        <v>81.7</v>
      </c>
      <c r="K14" s="9">
        <v>81.7</v>
      </c>
      <c r="L14" s="6">
        <f>H14*0.5*0.5+K14*0.5</f>
        <v>72.075</v>
      </c>
      <c r="M14" s="5">
        <v>3</v>
      </c>
    </row>
    <row r="15" spans="1:13" ht="48" customHeight="1">
      <c r="A15" s="11" t="s">
        <v>25</v>
      </c>
      <c r="B15" s="2" t="s">
        <v>31</v>
      </c>
      <c r="C15" s="2" t="s">
        <v>38</v>
      </c>
      <c r="D15" s="8" t="s">
        <v>39</v>
      </c>
      <c r="E15" s="2">
        <v>63.9</v>
      </c>
      <c r="F15" s="2">
        <v>62</v>
      </c>
      <c r="G15" s="8"/>
      <c r="H15" s="2">
        <v>125.9</v>
      </c>
      <c r="I15" s="2"/>
      <c r="J15" s="9">
        <v>78.4</v>
      </c>
      <c r="K15" s="9">
        <v>78.4</v>
      </c>
      <c r="L15" s="6">
        <f t="shared" si="1"/>
        <v>70.67500000000001</v>
      </c>
      <c r="M15" s="5">
        <v>4</v>
      </c>
    </row>
    <row r="16" spans="1:13" ht="48" customHeight="1">
      <c r="A16" s="11" t="s">
        <v>25</v>
      </c>
      <c r="B16" s="2" t="s">
        <v>31</v>
      </c>
      <c r="C16" s="2" t="s">
        <v>40</v>
      </c>
      <c r="D16" s="8" t="s">
        <v>39</v>
      </c>
      <c r="E16" s="2">
        <v>59.9</v>
      </c>
      <c r="F16" s="2">
        <v>65</v>
      </c>
      <c r="G16" s="8"/>
      <c r="H16" s="2">
        <v>124.9</v>
      </c>
      <c r="I16" s="2"/>
      <c r="J16" s="9">
        <v>78.4</v>
      </c>
      <c r="K16" s="9">
        <v>78.4</v>
      </c>
      <c r="L16" s="6">
        <f t="shared" si="1"/>
        <v>70.42500000000001</v>
      </c>
      <c r="M16" s="5">
        <v>5</v>
      </c>
    </row>
    <row r="17" spans="1:13" ht="48.75" customHeight="1">
      <c r="A17" s="11" t="s">
        <v>25</v>
      </c>
      <c r="B17" s="2" t="s">
        <v>31</v>
      </c>
      <c r="C17" s="2" t="s">
        <v>41</v>
      </c>
      <c r="D17" s="8" t="s">
        <v>42</v>
      </c>
      <c r="E17" s="2">
        <v>59.4</v>
      </c>
      <c r="F17" s="2">
        <v>62</v>
      </c>
      <c r="G17" s="8"/>
      <c r="H17" s="2">
        <v>121.4</v>
      </c>
      <c r="I17" s="2"/>
      <c r="J17" s="9">
        <v>80.1</v>
      </c>
      <c r="K17" s="9">
        <v>80.1</v>
      </c>
      <c r="L17" s="6">
        <f t="shared" si="1"/>
        <v>70.4</v>
      </c>
      <c r="M17" s="5">
        <v>6</v>
      </c>
    </row>
    <row r="18" spans="1:13" ht="48.75" customHeight="1">
      <c r="A18" s="12" t="s">
        <v>43</v>
      </c>
      <c r="B18" s="7" t="s">
        <v>44</v>
      </c>
      <c r="C18" s="7" t="s">
        <v>45</v>
      </c>
      <c r="D18" s="3" t="s">
        <v>46</v>
      </c>
      <c r="E18" s="7">
        <v>69.4</v>
      </c>
      <c r="F18" s="7">
        <v>68</v>
      </c>
      <c r="G18" s="4"/>
      <c r="H18" s="7">
        <v>137.4</v>
      </c>
      <c r="I18" s="5"/>
      <c r="J18" s="9">
        <v>86.1</v>
      </c>
      <c r="K18" s="9">
        <v>86.1</v>
      </c>
      <c r="L18" s="6">
        <f t="shared" si="1"/>
        <v>77.4</v>
      </c>
      <c r="M18" s="5">
        <v>1</v>
      </c>
    </row>
    <row r="19" spans="1:13" ht="48.75" customHeight="1">
      <c r="A19" s="11" t="s">
        <v>43</v>
      </c>
      <c r="B19" s="2" t="s">
        <v>44</v>
      </c>
      <c r="C19" s="2" t="s">
        <v>47</v>
      </c>
      <c r="D19" s="3" t="s">
        <v>48</v>
      </c>
      <c r="E19" s="2">
        <v>70.6</v>
      </c>
      <c r="F19" s="2">
        <v>59.5</v>
      </c>
      <c r="G19" s="4"/>
      <c r="H19" s="2">
        <v>130.1</v>
      </c>
      <c r="I19" s="5"/>
      <c r="J19" s="9">
        <v>84.3</v>
      </c>
      <c r="K19" s="9">
        <v>84.3</v>
      </c>
      <c r="L19" s="6">
        <f t="shared" si="1"/>
        <v>74.675</v>
      </c>
      <c r="M19" s="5">
        <v>2</v>
      </c>
    </row>
    <row r="20" spans="1:13" ht="48.75" customHeight="1">
      <c r="A20" s="11" t="s">
        <v>43</v>
      </c>
      <c r="B20" s="2" t="s">
        <v>44</v>
      </c>
      <c r="C20" s="2" t="s">
        <v>49</v>
      </c>
      <c r="D20" s="3" t="s">
        <v>50</v>
      </c>
      <c r="E20" s="2">
        <v>63.5</v>
      </c>
      <c r="F20" s="2">
        <v>61.5</v>
      </c>
      <c r="G20" s="4"/>
      <c r="H20" s="2">
        <v>125</v>
      </c>
      <c r="I20" s="5"/>
      <c r="J20" s="9">
        <v>76.7</v>
      </c>
      <c r="K20" s="9">
        <v>76.7</v>
      </c>
      <c r="L20" s="6">
        <f t="shared" si="1"/>
        <v>69.6</v>
      </c>
      <c r="M20" s="5">
        <v>3</v>
      </c>
    </row>
    <row r="21" spans="1:13" ht="48.75" customHeight="1">
      <c r="A21" s="12" t="s">
        <v>43</v>
      </c>
      <c r="B21" s="7" t="s">
        <v>51</v>
      </c>
      <c r="C21" s="7" t="s">
        <v>52</v>
      </c>
      <c r="D21" s="3" t="s">
        <v>53</v>
      </c>
      <c r="E21" s="7">
        <v>71.7</v>
      </c>
      <c r="F21" s="7">
        <v>55</v>
      </c>
      <c r="G21" s="4"/>
      <c r="H21" s="7">
        <v>126.7</v>
      </c>
      <c r="I21" s="5"/>
      <c r="J21" s="9">
        <v>81.4</v>
      </c>
      <c r="K21" s="9">
        <v>81.4</v>
      </c>
      <c r="L21" s="6">
        <f t="shared" si="1"/>
        <v>72.375</v>
      </c>
      <c r="M21" s="5">
        <v>1</v>
      </c>
    </row>
    <row r="22" spans="1:13" ht="48.75" customHeight="1">
      <c r="A22" s="11" t="s">
        <v>43</v>
      </c>
      <c r="B22" s="2" t="s">
        <v>51</v>
      </c>
      <c r="C22" s="2" t="s">
        <v>56</v>
      </c>
      <c r="D22" s="3" t="s">
        <v>55</v>
      </c>
      <c r="E22" s="2">
        <v>58</v>
      </c>
      <c r="F22" s="2">
        <v>58.5</v>
      </c>
      <c r="G22" s="4"/>
      <c r="H22" s="2">
        <v>116.5</v>
      </c>
      <c r="I22" s="5"/>
      <c r="J22" s="9">
        <v>85.1</v>
      </c>
      <c r="K22" s="9">
        <v>85.1</v>
      </c>
      <c r="L22" s="6">
        <f>H22*0.5*0.5+K22*0.5</f>
        <v>71.675</v>
      </c>
      <c r="M22" s="5">
        <v>2</v>
      </c>
    </row>
    <row r="23" spans="1:13" ht="48.75" customHeight="1">
      <c r="A23" s="11" t="s">
        <v>43</v>
      </c>
      <c r="B23" s="2" t="s">
        <v>51</v>
      </c>
      <c r="C23" s="2" t="s">
        <v>54</v>
      </c>
      <c r="D23" s="3" t="s">
        <v>55</v>
      </c>
      <c r="E23" s="2">
        <v>57.3</v>
      </c>
      <c r="F23" s="2">
        <v>64.5</v>
      </c>
      <c r="G23" s="4"/>
      <c r="H23" s="2">
        <v>121.8</v>
      </c>
      <c r="I23" s="5"/>
      <c r="J23" s="9">
        <v>79</v>
      </c>
      <c r="K23" s="9">
        <v>79</v>
      </c>
      <c r="L23" s="6">
        <f t="shared" si="1"/>
        <v>69.95</v>
      </c>
      <c r="M23" s="5">
        <v>3</v>
      </c>
    </row>
    <row r="24" spans="1:13" ht="48" customHeight="1">
      <c r="A24" s="11" t="s">
        <v>57</v>
      </c>
      <c r="B24" s="2" t="s">
        <v>58</v>
      </c>
      <c r="C24" s="2" t="s">
        <v>59</v>
      </c>
      <c r="D24" s="3" t="s">
        <v>60</v>
      </c>
      <c r="E24" s="2">
        <v>69.5</v>
      </c>
      <c r="F24" s="2">
        <v>61.5</v>
      </c>
      <c r="G24" s="4"/>
      <c r="H24" s="2">
        <v>131</v>
      </c>
      <c r="I24" s="5"/>
      <c r="J24" s="9">
        <v>83</v>
      </c>
      <c r="K24" s="9">
        <v>83</v>
      </c>
      <c r="L24" s="6">
        <f t="shared" si="1"/>
        <v>74.25</v>
      </c>
      <c r="M24" s="5">
        <v>1</v>
      </c>
    </row>
    <row r="25" spans="1:13" ht="48" customHeight="1">
      <c r="A25" s="12" t="s">
        <v>57</v>
      </c>
      <c r="B25" s="7" t="s">
        <v>58</v>
      </c>
      <c r="C25" s="7" t="s">
        <v>61</v>
      </c>
      <c r="D25" s="3" t="s">
        <v>55</v>
      </c>
      <c r="E25" s="7">
        <v>67.9</v>
      </c>
      <c r="F25" s="7">
        <v>61</v>
      </c>
      <c r="G25" s="4"/>
      <c r="H25" s="7">
        <v>128.9</v>
      </c>
      <c r="I25" s="5"/>
      <c r="J25" s="9">
        <v>81.4</v>
      </c>
      <c r="K25" s="9">
        <v>81.4</v>
      </c>
      <c r="L25" s="6">
        <f t="shared" si="1"/>
        <v>72.92500000000001</v>
      </c>
      <c r="M25" s="5">
        <v>2</v>
      </c>
    </row>
    <row r="26" spans="1:13" ht="48" customHeight="1">
      <c r="A26" s="11" t="s">
        <v>57</v>
      </c>
      <c r="B26" s="2" t="s">
        <v>58</v>
      </c>
      <c r="C26" s="2" t="s">
        <v>62</v>
      </c>
      <c r="D26" s="3" t="s">
        <v>42</v>
      </c>
      <c r="E26" s="2">
        <v>65.3</v>
      </c>
      <c r="F26" s="2">
        <v>61</v>
      </c>
      <c r="G26" s="4"/>
      <c r="H26" s="2">
        <v>126.3</v>
      </c>
      <c r="I26" s="5"/>
      <c r="J26" s="9">
        <v>82.7</v>
      </c>
      <c r="K26" s="9">
        <v>82.7</v>
      </c>
      <c r="L26" s="6">
        <f t="shared" si="1"/>
        <v>72.925</v>
      </c>
      <c r="M26" s="5">
        <v>2</v>
      </c>
    </row>
    <row r="27" spans="1:13" ht="48" customHeight="1">
      <c r="A27" s="11" t="s">
        <v>63</v>
      </c>
      <c r="B27" s="2" t="s">
        <v>64</v>
      </c>
      <c r="C27" s="2" t="s">
        <v>65</v>
      </c>
      <c r="D27" s="3" t="s">
        <v>66</v>
      </c>
      <c r="E27" s="2">
        <v>69.5</v>
      </c>
      <c r="F27" s="2">
        <v>68</v>
      </c>
      <c r="G27" s="4"/>
      <c r="H27" s="2">
        <v>137.5</v>
      </c>
      <c r="I27" s="5"/>
      <c r="J27" s="9">
        <v>83.9</v>
      </c>
      <c r="K27" s="9">
        <v>83.9</v>
      </c>
      <c r="L27" s="6">
        <f t="shared" si="1"/>
        <v>76.325</v>
      </c>
      <c r="M27" s="5">
        <v>1</v>
      </c>
    </row>
    <row r="28" spans="1:13" ht="48" customHeight="1">
      <c r="A28" s="11" t="s">
        <v>63</v>
      </c>
      <c r="B28" s="2" t="s">
        <v>64</v>
      </c>
      <c r="C28" s="2" t="s">
        <v>67</v>
      </c>
      <c r="D28" s="3" t="s">
        <v>68</v>
      </c>
      <c r="E28" s="2">
        <v>64.5</v>
      </c>
      <c r="F28" s="2">
        <v>67</v>
      </c>
      <c r="G28" s="4"/>
      <c r="H28" s="2">
        <v>131.5</v>
      </c>
      <c r="I28" s="5"/>
      <c r="J28" s="9">
        <v>84.9</v>
      </c>
      <c r="K28" s="9">
        <v>84.9</v>
      </c>
      <c r="L28" s="6">
        <f aca="true" t="shared" si="2" ref="L28:L34">H28*0.5*0.5+K28*0.5</f>
        <v>75.325</v>
      </c>
      <c r="M28" s="5">
        <v>2</v>
      </c>
    </row>
    <row r="29" spans="1:13" ht="48" customHeight="1">
      <c r="A29" s="11" t="s">
        <v>63</v>
      </c>
      <c r="B29" s="2" t="s">
        <v>64</v>
      </c>
      <c r="C29" s="2" t="s">
        <v>69</v>
      </c>
      <c r="D29" s="3" t="s">
        <v>66</v>
      </c>
      <c r="E29" s="2">
        <v>69.7</v>
      </c>
      <c r="F29" s="2">
        <v>66</v>
      </c>
      <c r="G29" s="4"/>
      <c r="H29" s="2">
        <v>135.7</v>
      </c>
      <c r="I29" s="5"/>
      <c r="J29" s="9">
        <v>81.1</v>
      </c>
      <c r="K29" s="9">
        <v>81.1</v>
      </c>
      <c r="L29" s="6">
        <f t="shared" si="2"/>
        <v>74.475</v>
      </c>
      <c r="M29" s="5">
        <v>3</v>
      </c>
    </row>
    <row r="30" spans="1:13" ht="48" customHeight="1">
      <c r="A30" s="11" t="s">
        <v>70</v>
      </c>
      <c r="B30" s="2" t="s">
        <v>71</v>
      </c>
      <c r="C30" s="2" t="s">
        <v>72</v>
      </c>
      <c r="D30" s="8" t="s">
        <v>73</v>
      </c>
      <c r="E30" s="2">
        <v>69.5</v>
      </c>
      <c r="F30" s="2">
        <v>57.5</v>
      </c>
      <c r="G30" s="8"/>
      <c r="H30" s="2">
        <v>127</v>
      </c>
      <c r="I30" s="2"/>
      <c r="J30" s="9">
        <v>81.4</v>
      </c>
      <c r="K30" s="9">
        <v>81.4</v>
      </c>
      <c r="L30" s="6">
        <f t="shared" si="2"/>
        <v>72.45</v>
      </c>
      <c r="M30" s="5">
        <v>1</v>
      </c>
    </row>
    <row r="31" spans="1:13" ht="48" customHeight="1">
      <c r="A31" s="11" t="s">
        <v>70</v>
      </c>
      <c r="B31" s="2" t="s">
        <v>71</v>
      </c>
      <c r="C31" s="2" t="s">
        <v>74</v>
      </c>
      <c r="D31" s="8" t="s">
        <v>75</v>
      </c>
      <c r="E31" s="2">
        <v>56.1</v>
      </c>
      <c r="F31" s="2">
        <v>59.5</v>
      </c>
      <c r="G31" s="8"/>
      <c r="H31" s="2">
        <v>115.6</v>
      </c>
      <c r="I31" s="2"/>
      <c r="J31" s="9">
        <v>83.7</v>
      </c>
      <c r="K31" s="9">
        <v>83.7</v>
      </c>
      <c r="L31" s="6">
        <f t="shared" si="2"/>
        <v>70.75</v>
      </c>
      <c r="M31" s="5">
        <v>2</v>
      </c>
    </row>
    <row r="32" spans="1:13" ht="48" customHeight="1">
      <c r="A32" s="11" t="s">
        <v>70</v>
      </c>
      <c r="B32" s="2" t="s">
        <v>71</v>
      </c>
      <c r="C32" s="2" t="s">
        <v>76</v>
      </c>
      <c r="D32" s="8" t="s">
        <v>77</v>
      </c>
      <c r="E32" s="2">
        <v>59.8</v>
      </c>
      <c r="F32" s="2">
        <v>61</v>
      </c>
      <c r="G32" s="8"/>
      <c r="H32" s="2">
        <v>120.8</v>
      </c>
      <c r="I32" s="2"/>
      <c r="J32" s="9">
        <v>79</v>
      </c>
      <c r="K32" s="9">
        <v>79</v>
      </c>
      <c r="L32" s="6">
        <f t="shared" si="2"/>
        <v>69.7</v>
      </c>
      <c r="M32" s="5">
        <v>3</v>
      </c>
    </row>
    <row r="33" spans="1:13" ht="48" customHeight="1">
      <c r="A33" s="11" t="s">
        <v>78</v>
      </c>
      <c r="B33" s="2" t="s">
        <v>79</v>
      </c>
      <c r="C33" s="2" t="s">
        <v>80</v>
      </c>
      <c r="D33" s="8" t="s">
        <v>81</v>
      </c>
      <c r="E33" s="2">
        <v>59.2</v>
      </c>
      <c r="F33" s="2">
        <v>52</v>
      </c>
      <c r="G33" s="8"/>
      <c r="H33" s="2">
        <v>111.2</v>
      </c>
      <c r="I33" s="2"/>
      <c r="J33" s="9">
        <v>84.1</v>
      </c>
      <c r="K33" s="9">
        <v>84.1</v>
      </c>
      <c r="L33" s="6">
        <f t="shared" si="2"/>
        <v>69.85</v>
      </c>
      <c r="M33" s="5">
        <v>1</v>
      </c>
    </row>
    <row r="34" spans="1:13" ht="48" customHeight="1">
      <c r="A34" s="11" t="s">
        <v>78</v>
      </c>
      <c r="B34" s="2" t="s">
        <v>79</v>
      </c>
      <c r="C34" s="2" t="s">
        <v>82</v>
      </c>
      <c r="D34" s="8" t="s">
        <v>83</v>
      </c>
      <c r="E34" s="2">
        <v>56.9</v>
      </c>
      <c r="F34" s="2">
        <v>54.5</v>
      </c>
      <c r="G34" s="8"/>
      <c r="H34" s="2">
        <v>111.4</v>
      </c>
      <c r="I34" s="2"/>
      <c r="J34" s="9">
        <v>76.6</v>
      </c>
      <c r="K34" s="9">
        <v>76.6</v>
      </c>
      <c r="L34" s="6">
        <f t="shared" si="2"/>
        <v>66.15</v>
      </c>
      <c r="M34" s="5">
        <v>2</v>
      </c>
    </row>
    <row r="35" spans="1:13" ht="48" customHeight="1">
      <c r="A35" s="11" t="s">
        <v>84</v>
      </c>
      <c r="B35" s="2" t="s">
        <v>85</v>
      </c>
      <c r="C35" s="2" t="s">
        <v>86</v>
      </c>
      <c r="D35" s="8" t="s">
        <v>87</v>
      </c>
      <c r="E35" s="2">
        <v>54.5</v>
      </c>
      <c r="F35" s="2">
        <v>65</v>
      </c>
      <c r="G35" s="8"/>
      <c r="H35" s="2">
        <v>119.5</v>
      </c>
      <c r="I35" s="2"/>
      <c r="J35" s="9">
        <v>85.2</v>
      </c>
      <c r="K35" s="9">
        <v>85.2</v>
      </c>
      <c r="L35" s="6">
        <f aca="true" t="shared" si="3" ref="L35:L42">H35*0.5*0.5+K35*0.5</f>
        <v>72.475</v>
      </c>
      <c r="M35" s="5">
        <v>1</v>
      </c>
    </row>
    <row r="36" spans="1:13" ht="48.75" customHeight="1">
      <c r="A36" s="12" t="s">
        <v>84</v>
      </c>
      <c r="B36" s="7" t="s">
        <v>85</v>
      </c>
      <c r="C36" s="7" t="s">
        <v>88</v>
      </c>
      <c r="D36" s="8" t="s">
        <v>89</v>
      </c>
      <c r="E36" s="7">
        <v>47.4</v>
      </c>
      <c r="F36" s="7">
        <v>58.5</v>
      </c>
      <c r="G36" s="8"/>
      <c r="H36" s="7">
        <v>105.9</v>
      </c>
      <c r="I36" s="2"/>
      <c r="J36" s="9">
        <v>75.8</v>
      </c>
      <c r="K36" s="9">
        <v>75.8</v>
      </c>
      <c r="L36" s="6">
        <f t="shared" si="3"/>
        <v>64.375</v>
      </c>
      <c r="M36" s="5">
        <v>2</v>
      </c>
    </row>
    <row r="37" spans="1:13" ht="48.75" customHeight="1">
      <c r="A37" s="11" t="s">
        <v>84</v>
      </c>
      <c r="B37" s="2" t="s">
        <v>90</v>
      </c>
      <c r="C37" s="2" t="s">
        <v>91</v>
      </c>
      <c r="D37" s="10" t="s">
        <v>92</v>
      </c>
      <c r="E37" s="2">
        <v>63.1</v>
      </c>
      <c r="F37" s="2">
        <v>71</v>
      </c>
      <c r="G37" s="8"/>
      <c r="H37" s="2">
        <v>134.1</v>
      </c>
      <c r="I37" s="2"/>
      <c r="J37" s="9">
        <v>85.3</v>
      </c>
      <c r="K37" s="9">
        <v>85.3</v>
      </c>
      <c r="L37" s="6">
        <f t="shared" si="3"/>
        <v>76.175</v>
      </c>
      <c r="M37" s="5">
        <v>1</v>
      </c>
    </row>
    <row r="38" spans="1:13" ht="48.75" customHeight="1">
      <c r="A38" s="11" t="s">
        <v>84</v>
      </c>
      <c r="B38" s="2" t="s">
        <v>90</v>
      </c>
      <c r="C38" s="2" t="s">
        <v>93</v>
      </c>
      <c r="D38" s="8" t="s">
        <v>94</v>
      </c>
      <c r="E38" s="2">
        <v>65.5</v>
      </c>
      <c r="F38" s="2">
        <v>63</v>
      </c>
      <c r="G38" s="8"/>
      <c r="H38" s="2">
        <v>128.5</v>
      </c>
      <c r="I38" s="2"/>
      <c r="J38" s="9">
        <v>78.5</v>
      </c>
      <c r="K38" s="9">
        <v>78.5</v>
      </c>
      <c r="L38" s="6">
        <f t="shared" si="3"/>
        <v>71.375</v>
      </c>
      <c r="M38" s="5">
        <v>2</v>
      </c>
    </row>
    <row r="39" spans="1:13" ht="48.75" customHeight="1">
      <c r="A39" s="11" t="s">
        <v>84</v>
      </c>
      <c r="B39" s="2" t="s">
        <v>90</v>
      </c>
      <c r="C39" s="2" t="s">
        <v>95</v>
      </c>
      <c r="D39" s="8" t="s">
        <v>92</v>
      </c>
      <c r="E39" s="2">
        <v>58.2</v>
      </c>
      <c r="F39" s="2">
        <v>65</v>
      </c>
      <c r="G39" s="8"/>
      <c r="H39" s="2">
        <v>123.2</v>
      </c>
      <c r="I39" s="2"/>
      <c r="J39" s="9">
        <v>71</v>
      </c>
      <c r="K39" s="9">
        <v>71</v>
      </c>
      <c r="L39" s="6">
        <f t="shared" si="3"/>
        <v>66.3</v>
      </c>
      <c r="M39" s="5">
        <v>3</v>
      </c>
    </row>
    <row r="40" spans="1:13" ht="48" customHeight="1">
      <c r="A40" s="11" t="s">
        <v>96</v>
      </c>
      <c r="B40" s="2" t="s">
        <v>97</v>
      </c>
      <c r="C40" s="2" t="s">
        <v>98</v>
      </c>
      <c r="D40" s="10" t="s">
        <v>99</v>
      </c>
      <c r="E40" s="2">
        <v>61.3</v>
      </c>
      <c r="F40" s="2">
        <v>65</v>
      </c>
      <c r="G40" s="8"/>
      <c r="H40" s="2">
        <v>126.3</v>
      </c>
      <c r="I40" s="2"/>
      <c r="J40" s="9">
        <v>84.7</v>
      </c>
      <c r="K40" s="9">
        <v>84.7</v>
      </c>
      <c r="L40" s="6">
        <f t="shared" si="3"/>
        <v>73.925</v>
      </c>
      <c r="M40" s="5">
        <v>1</v>
      </c>
    </row>
    <row r="41" spans="1:13" ht="48" customHeight="1">
      <c r="A41" s="11" t="s">
        <v>96</v>
      </c>
      <c r="B41" s="2" t="s">
        <v>97</v>
      </c>
      <c r="C41" s="2" t="s">
        <v>100</v>
      </c>
      <c r="D41" s="10" t="s">
        <v>101</v>
      </c>
      <c r="E41" s="2">
        <v>57</v>
      </c>
      <c r="F41" s="2">
        <v>65</v>
      </c>
      <c r="G41" s="8"/>
      <c r="H41" s="2">
        <v>122</v>
      </c>
      <c r="I41" s="2"/>
      <c r="J41" s="9">
        <v>80.9</v>
      </c>
      <c r="K41" s="9">
        <v>80.9</v>
      </c>
      <c r="L41" s="6">
        <f>H41*0.5*0.5+K41*0.5</f>
        <v>70.95</v>
      </c>
      <c r="M41" s="5">
        <v>2</v>
      </c>
    </row>
    <row r="42" spans="1:13" ht="48" customHeight="1">
      <c r="A42" s="11" t="s">
        <v>96</v>
      </c>
      <c r="B42" s="2" t="s">
        <v>97</v>
      </c>
      <c r="C42" s="2" t="s">
        <v>102</v>
      </c>
      <c r="D42" s="8" t="s">
        <v>103</v>
      </c>
      <c r="E42" s="2">
        <v>55.8</v>
      </c>
      <c r="F42" s="2">
        <v>67</v>
      </c>
      <c r="G42" s="8"/>
      <c r="H42" s="2">
        <v>122.8</v>
      </c>
      <c r="I42" s="2"/>
      <c r="J42" s="9">
        <v>68.7</v>
      </c>
      <c r="K42" s="9">
        <v>68.7</v>
      </c>
      <c r="L42" s="6">
        <f t="shared" si="3"/>
        <v>65.05</v>
      </c>
      <c r="M42" s="5">
        <v>3</v>
      </c>
    </row>
    <row r="43" spans="1:13" ht="32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33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sheetProtection/>
  <mergeCells count="13">
    <mergeCell ref="A43:M43"/>
    <mergeCell ref="A44:M44"/>
    <mergeCell ref="A4:A5"/>
    <mergeCell ref="B4:B5"/>
    <mergeCell ref="C4:C5"/>
    <mergeCell ref="D4:D5"/>
    <mergeCell ref="L4:L5"/>
    <mergeCell ref="M4:M5"/>
    <mergeCell ref="A1:M1"/>
    <mergeCell ref="A2:M2"/>
    <mergeCell ref="A3:M3"/>
    <mergeCell ref="E4:H4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cp:lastPrinted>2021-05-17T00:43:38Z</cp:lastPrinted>
  <dcterms:created xsi:type="dcterms:W3CDTF">2020-10-16T06:10:48Z</dcterms:created>
  <dcterms:modified xsi:type="dcterms:W3CDTF">2021-05-17T00:44:47Z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