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21" sheetId="1" r:id="rId1"/>
  </sheets>
  <definedNames/>
  <calcPr fullCalcOnLoad="1"/>
</workbook>
</file>

<file path=xl/sharedStrings.xml><?xml version="1.0" encoding="utf-8"?>
<sst xmlns="http://schemas.openxmlformats.org/spreadsheetml/2006/main" count="949" uniqueCount="471">
  <si>
    <t>准考证号</t>
  </si>
  <si>
    <t>教育综合</t>
  </si>
  <si>
    <t>专业知识</t>
  </si>
  <si>
    <t>笔试成绩</t>
  </si>
  <si>
    <t>注：笔试成绩=教育综合知识考试成绩*40%+专业知识考试成绩*60%</t>
  </si>
  <si>
    <t>附件：</t>
  </si>
  <si>
    <t>按百分制折算得分</t>
  </si>
  <si>
    <r>
      <t>加分后成绩</t>
    </r>
  </si>
  <si>
    <t>99.5</t>
  </si>
  <si>
    <t>序号</t>
  </si>
  <si>
    <t>所加分值</t>
  </si>
  <si>
    <t>备注</t>
  </si>
  <si>
    <t>109.5</t>
  </si>
  <si>
    <t>107.5</t>
  </si>
  <si>
    <t>101.0</t>
  </si>
  <si>
    <t>105.0</t>
  </si>
  <si>
    <t>96.5</t>
  </si>
  <si>
    <t>108.5</t>
  </si>
  <si>
    <t>100.5</t>
  </si>
  <si>
    <t>91.5</t>
  </si>
  <si>
    <t>103.5</t>
  </si>
  <si>
    <t>88.0</t>
  </si>
  <si>
    <t>93.0</t>
  </si>
  <si>
    <t>94.5</t>
  </si>
  <si>
    <t>92.5</t>
  </si>
  <si>
    <t>94.0</t>
  </si>
  <si>
    <t>85.0</t>
  </si>
  <si>
    <t>77.5</t>
  </si>
  <si>
    <t>93.5</t>
  </si>
  <si>
    <t>79.5</t>
  </si>
  <si>
    <t>104.5</t>
  </si>
  <si>
    <t>73.0</t>
  </si>
  <si>
    <t>95.5</t>
  </si>
  <si>
    <t>66.0</t>
  </si>
  <si>
    <t>86.0</t>
  </si>
  <si>
    <t>78.0</t>
  </si>
  <si>
    <t>62.5</t>
  </si>
  <si>
    <t>71.0</t>
  </si>
  <si>
    <t>110.0</t>
  </si>
  <si>
    <t>115.0</t>
  </si>
  <si>
    <t>106.5</t>
  </si>
  <si>
    <t>84.0</t>
  </si>
  <si>
    <t>89.0</t>
  </si>
  <si>
    <t>76.5</t>
  </si>
  <si>
    <t>77.0</t>
  </si>
  <si>
    <t>75.0</t>
  </si>
  <si>
    <t>74.0</t>
  </si>
  <si>
    <t>75.5</t>
  </si>
  <si>
    <t>67.0</t>
  </si>
  <si>
    <t>79.0</t>
  </si>
  <si>
    <t>82.5</t>
  </si>
  <si>
    <t>78.5</t>
  </si>
  <si>
    <t>101.5</t>
  </si>
  <si>
    <t>83.0</t>
  </si>
  <si>
    <t>87.0</t>
  </si>
  <si>
    <t>80.0</t>
  </si>
  <si>
    <t>95.8</t>
  </si>
  <si>
    <t>82.0</t>
  </si>
  <si>
    <t>81.5</t>
  </si>
  <si>
    <t>68.8</t>
  </si>
  <si>
    <t>65.0</t>
  </si>
  <si>
    <t>63.5</t>
  </si>
  <si>
    <t>77.6</t>
  </si>
  <si>
    <t>序号</t>
  </si>
  <si>
    <t>按百分制折算得分</t>
  </si>
  <si>
    <t>所加分值</t>
  </si>
  <si>
    <r>
      <t>加分后成绩</t>
    </r>
  </si>
  <si>
    <t>备注</t>
  </si>
  <si>
    <t>顺昌县城区小学美术（招聘1名）</t>
  </si>
  <si>
    <t>序号</t>
  </si>
  <si>
    <t>按百分制折算得分</t>
  </si>
  <si>
    <t>所加分值</t>
  </si>
  <si>
    <r>
      <t>加分后成绩</t>
    </r>
  </si>
  <si>
    <t>备注</t>
  </si>
  <si>
    <t>顺昌县乡镇中心小学信息技术（招聘1名）</t>
  </si>
  <si>
    <t>62.0</t>
  </si>
  <si>
    <t>112.0</t>
  </si>
  <si>
    <t>102.0</t>
  </si>
  <si>
    <t>73.3</t>
  </si>
  <si>
    <t>117.0</t>
  </si>
  <si>
    <t>59.5</t>
  </si>
  <si>
    <t>75.4</t>
  </si>
  <si>
    <t>76.1</t>
  </si>
  <si>
    <t>55.0</t>
  </si>
  <si>
    <t>94.7</t>
  </si>
  <si>
    <t>85.2</t>
  </si>
  <si>
    <t>2021年顺昌县公开招聘新任教师面试入围人员</t>
  </si>
  <si>
    <t>顺昌县城区幼儿园（招聘11名）</t>
  </si>
  <si>
    <t>顺昌县城区小学数学（招聘2名）</t>
  </si>
  <si>
    <t>顺昌县城区小学语文（招聘2名）</t>
  </si>
  <si>
    <t>顺昌县城区小学道德与法治、品德与社会（招聘1名）</t>
  </si>
  <si>
    <t>顺昌县城区小学音乐（招聘1名）</t>
  </si>
  <si>
    <t>顺昌县乡镇中心小学语文（招聘3名）</t>
  </si>
  <si>
    <t>顺昌县乡镇中心小学科学（招聘3名）</t>
  </si>
  <si>
    <t>顺昌县乡镇中心小学英语（招聘1名）</t>
  </si>
  <si>
    <t>676121100436</t>
  </si>
  <si>
    <t>676121100664</t>
  </si>
  <si>
    <t>676121100063</t>
  </si>
  <si>
    <t>676121100046</t>
  </si>
  <si>
    <t>676121100421</t>
  </si>
  <si>
    <t>676121100996</t>
  </si>
  <si>
    <t>676121100798</t>
  </si>
  <si>
    <t>676121100127</t>
  </si>
  <si>
    <t>676121100290</t>
  </si>
  <si>
    <t>676121100815</t>
  </si>
  <si>
    <t>676121100772</t>
  </si>
  <si>
    <t>676121100958</t>
  </si>
  <si>
    <t>676121100550</t>
  </si>
  <si>
    <t>676121100380</t>
  </si>
  <si>
    <t>676121100296</t>
  </si>
  <si>
    <t>676121100967</t>
  </si>
  <si>
    <t>676121100728</t>
  </si>
  <si>
    <t>676121100756</t>
  </si>
  <si>
    <t>676121100909</t>
  </si>
  <si>
    <t>676121100267</t>
  </si>
  <si>
    <t>676121100683</t>
  </si>
  <si>
    <t>108.0</t>
  </si>
  <si>
    <t>106.3</t>
  </si>
  <si>
    <t>102.9</t>
  </si>
  <si>
    <t>100.7</t>
  </si>
  <si>
    <t>100.0</t>
  </si>
  <si>
    <t>96.0</t>
  </si>
  <si>
    <t>97.6</t>
  </si>
  <si>
    <t>92.0</t>
  </si>
  <si>
    <t>99.0</t>
  </si>
  <si>
    <t>96.2</t>
  </si>
  <si>
    <t>95.9</t>
  </si>
  <si>
    <t>83.5</t>
  </si>
  <si>
    <t>93.1</t>
  </si>
  <si>
    <t>92.6</t>
  </si>
  <si>
    <t>95.0</t>
  </si>
  <si>
    <t>91.0</t>
  </si>
  <si>
    <t>86.5</t>
  </si>
  <si>
    <t>90.4</t>
  </si>
  <si>
    <t>90.0</t>
  </si>
  <si>
    <t>88.2</t>
  </si>
  <si>
    <t>87.9</t>
  </si>
  <si>
    <t>90.5</t>
  </si>
  <si>
    <t>85.5</t>
  </si>
  <si>
    <t>87.5</t>
  </si>
  <si>
    <t>83.4</t>
  </si>
  <si>
    <t>72.0</t>
  </si>
  <si>
    <t>77.7</t>
  </si>
  <si>
    <t>74.5</t>
  </si>
  <si>
    <t>76.0</t>
  </si>
  <si>
    <t>68.5</t>
  </si>
  <si>
    <t>72.1</t>
  </si>
  <si>
    <t>69.1</t>
  </si>
  <si>
    <t>676121100252</t>
  </si>
  <si>
    <t>676121100432</t>
  </si>
  <si>
    <t>676121100188</t>
  </si>
  <si>
    <t>676121100221</t>
  </si>
  <si>
    <t>676121100813</t>
  </si>
  <si>
    <t>676121100460</t>
  </si>
  <si>
    <t>676121100983</t>
  </si>
  <si>
    <t>676121100782</t>
  </si>
  <si>
    <t>676121100106</t>
  </si>
  <si>
    <t>676121100799</t>
  </si>
  <si>
    <t>676121100672</t>
  </si>
  <si>
    <t>676121100586</t>
  </si>
  <si>
    <t>676121100880</t>
  </si>
  <si>
    <t>676121100367</t>
  </si>
  <si>
    <t>676121100743</t>
  </si>
  <si>
    <t>676121100779</t>
  </si>
  <si>
    <t>676121100765</t>
  </si>
  <si>
    <t>676121100069</t>
  </si>
  <si>
    <t>676121100658</t>
  </si>
  <si>
    <t>676121100175</t>
  </si>
  <si>
    <t>676121100899</t>
  </si>
  <si>
    <t>676121100176</t>
  </si>
  <si>
    <t>676121100306</t>
  </si>
  <si>
    <t>676121100503</t>
  </si>
  <si>
    <t>676121100893</t>
  </si>
  <si>
    <t>676121100881</t>
  </si>
  <si>
    <t>676121100539</t>
  </si>
  <si>
    <t>676121100825</t>
  </si>
  <si>
    <t>676121100160</t>
  </si>
  <si>
    <t>676121100929</t>
  </si>
  <si>
    <t>676121100020</t>
  </si>
  <si>
    <t>676121100447</t>
  </si>
  <si>
    <t>676121100517</t>
  </si>
  <si>
    <t>676121100332</t>
  </si>
  <si>
    <t>676121100819</t>
  </si>
  <si>
    <t>676121100567</t>
  </si>
  <si>
    <t>676121100601</t>
  </si>
  <si>
    <t>676121100631</t>
  </si>
  <si>
    <t>676121100626</t>
  </si>
  <si>
    <t>676121100549</t>
  </si>
  <si>
    <t>676121100463</t>
  </si>
  <si>
    <t>676121100863</t>
  </si>
  <si>
    <t>676121100309</t>
  </si>
  <si>
    <t>676121100246</t>
  </si>
  <si>
    <t>676121100159</t>
  </si>
  <si>
    <t>676121100248</t>
  </si>
  <si>
    <t>676121100405</t>
  </si>
  <si>
    <t>676121100890</t>
  </si>
  <si>
    <t>676121100095</t>
  </si>
  <si>
    <t>676121100978</t>
  </si>
  <si>
    <t>676121100124</t>
  </si>
  <si>
    <t>676121100535</t>
  </si>
  <si>
    <t>676121100937</t>
  </si>
  <si>
    <t>676121100208</t>
  </si>
  <si>
    <t>676121100273</t>
  </si>
  <si>
    <t>676121100713</t>
  </si>
  <si>
    <t>676121100646</t>
  </si>
  <si>
    <t>676121100297</t>
  </si>
  <si>
    <t>676121100105</t>
  </si>
  <si>
    <t>676121100578</t>
  </si>
  <si>
    <t>676121100137</t>
  </si>
  <si>
    <t>676121100762</t>
  </si>
  <si>
    <t>676121100571</t>
  </si>
  <si>
    <t>676121100345</t>
  </si>
  <si>
    <t>676121100047</t>
  </si>
  <si>
    <t>676121100056</t>
  </si>
  <si>
    <t>676121100433</t>
  </si>
  <si>
    <t>676121100490</t>
  </si>
  <si>
    <t>676121100134</t>
  </si>
  <si>
    <t>676121100679</t>
  </si>
  <si>
    <t>676121100180</t>
  </si>
  <si>
    <t>114.0</t>
  </si>
  <si>
    <t>110.1</t>
  </si>
  <si>
    <t>103.0</t>
  </si>
  <si>
    <t>105.6</t>
  </si>
  <si>
    <t>112.5</t>
  </si>
  <si>
    <t>103.7</t>
  </si>
  <si>
    <t>89.5</t>
  </si>
  <si>
    <t>101.8</t>
  </si>
  <si>
    <t>101.6</t>
  </si>
  <si>
    <t>104.0</t>
  </si>
  <si>
    <t>101.3</t>
  </si>
  <si>
    <t>100.3</t>
  </si>
  <si>
    <t>98.8</t>
  </si>
  <si>
    <t>98.7</t>
  </si>
  <si>
    <t>97.0</t>
  </si>
  <si>
    <t>97.8</t>
  </si>
  <si>
    <t>97.5</t>
  </si>
  <si>
    <t>98.0</t>
  </si>
  <si>
    <t>95.6</t>
  </si>
  <si>
    <t>107.0</t>
  </si>
  <si>
    <t>94.1</t>
  </si>
  <si>
    <t>98.5</t>
  </si>
  <si>
    <t>93.7</t>
  </si>
  <si>
    <t>92.7</t>
  </si>
  <si>
    <t>92.1</t>
  </si>
  <si>
    <t>90.6</t>
  </si>
  <si>
    <t>84.5</t>
  </si>
  <si>
    <t>89.3</t>
  </si>
  <si>
    <t>89.1</t>
  </si>
  <si>
    <t>88.5</t>
  </si>
  <si>
    <t>88.4</t>
  </si>
  <si>
    <t>88.1</t>
  </si>
  <si>
    <t>87.7</t>
  </si>
  <si>
    <t>87.1</t>
  </si>
  <si>
    <t>86.6</t>
  </si>
  <si>
    <t>86.3</t>
  </si>
  <si>
    <t>85.9</t>
  </si>
  <si>
    <t>84.2</t>
  </si>
  <si>
    <t>83.7</t>
  </si>
  <si>
    <t>81.0</t>
  </si>
  <si>
    <t>83.2</t>
  </si>
  <si>
    <t>82.9</t>
  </si>
  <si>
    <t>82.6</t>
  </si>
  <si>
    <t>82.3</t>
  </si>
  <si>
    <t>80.5</t>
  </si>
  <si>
    <t>81.9</t>
  </si>
  <si>
    <t>72.5</t>
  </si>
  <si>
    <t>81.8</t>
  </si>
  <si>
    <t>81.1</t>
  </si>
  <si>
    <t>80.3</t>
  </si>
  <si>
    <t>68.0</t>
  </si>
  <si>
    <t>80.1</t>
  </si>
  <si>
    <t>79.7</t>
  </si>
  <si>
    <t>77.3</t>
  </si>
  <si>
    <t>69.5</t>
  </si>
  <si>
    <t>70.5</t>
  </si>
  <si>
    <t>76.2</t>
  </si>
  <si>
    <t>74.1</t>
  </si>
  <si>
    <t>71.5</t>
  </si>
  <si>
    <t>73.7</t>
  </si>
  <si>
    <t>65.5</t>
  </si>
  <si>
    <t>69.0</t>
  </si>
  <si>
    <t>71.6</t>
  </si>
  <si>
    <t>67.9</t>
  </si>
  <si>
    <t>57.0</t>
  </si>
  <si>
    <t>65.1</t>
  </si>
  <si>
    <t>64.0</t>
  </si>
  <si>
    <t>671121101160</t>
  </si>
  <si>
    <t>671121101235</t>
  </si>
  <si>
    <t>671121101478</t>
  </si>
  <si>
    <t>671121101089</t>
  </si>
  <si>
    <t>671121101653</t>
  </si>
  <si>
    <t>671121101753</t>
  </si>
  <si>
    <t>671121101647</t>
  </si>
  <si>
    <t>671121101230</t>
  </si>
  <si>
    <t>671121101911</t>
  </si>
  <si>
    <t>95.3</t>
  </si>
  <si>
    <t>94.6</t>
  </si>
  <si>
    <t>106.0</t>
  </si>
  <si>
    <t>84.1</t>
  </si>
  <si>
    <t>80.4</t>
  </si>
  <si>
    <t>77.1</t>
  </si>
  <si>
    <t>671121101333</t>
  </si>
  <si>
    <t>671121101118</t>
  </si>
  <si>
    <t>671121101586</t>
  </si>
  <si>
    <t>671121101825</t>
  </si>
  <si>
    <t>671121101727</t>
  </si>
  <si>
    <t>671121101369</t>
  </si>
  <si>
    <t>85.7</t>
  </si>
  <si>
    <t>79.6</t>
  </si>
  <si>
    <t>78.7</t>
  </si>
  <si>
    <t>74.9</t>
  </si>
  <si>
    <t>671221102426</t>
  </si>
  <si>
    <t>671221102991</t>
  </si>
  <si>
    <t>671221102492</t>
  </si>
  <si>
    <t>671221101993</t>
  </si>
  <si>
    <t>671221101926</t>
  </si>
  <si>
    <t>671221102948</t>
  </si>
  <si>
    <t>671221102971</t>
  </si>
  <si>
    <t>671221103076</t>
  </si>
  <si>
    <t>671221101989</t>
  </si>
  <si>
    <t>114.5</t>
  </si>
  <si>
    <t>113.5</t>
  </si>
  <si>
    <t>119.0</t>
  </si>
  <si>
    <t>108.8</t>
  </si>
  <si>
    <t>108.4</t>
  </si>
  <si>
    <t>107.4</t>
  </si>
  <si>
    <t>105.5</t>
  </si>
  <si>
    <t>104.7</t>
  </si>
  <si>
    <t>104.3</t>
  </si>
  <si>
    <t>101.2</t>
  </si>
  <si>
    <t>顺昌县乡镇中心小学体育（招聘3名）</t>
  </si>
  <si>
    <t>671221102888</t>
  </si>
  <si>
    <t>671221103248</t>
  </si>
  <si>
    <t>671221102175</t>
  </si>
  <si>
    <t>671221102394</t>
  </si>
  <si>
    <t>671221102103</t>
  </si>
  <si>
    <t>671221102386</t>
  </si>
  <si>
    <t>130.0</t>
  </si>
  <si>
    <t>122.0</t>
  </si>
  <si>
    <t>116.0</t>
  </si>
  <si>
    <t>105.4</t>
  </si>
  <si>
    <t>102.5</t>
  </si>
  <si>
    <t>103.9</t>
  </si>
  <si>
    <t>102.7</t>
  </si>
  <si>
    <t>671321103381</t>
  </si>
  <si>
    <t>671321103460</t>
  </si>
  <si>
    <t>671321103393</t>
  </si>
  <si>
    <t>79.4</t>
  </si>
  <si>
    <t>671421103707</t>
  </si>
  <si>
    <t>671421103722</t>
  </si>
  <si>
    <t>671421103710</t>
  </si>
  <si>
    <t>671421103705</t>
  </si>
  <si>
    <t>671421103735</t>
  </si>
  <si>
    <t>109.0</t>
  </si>
  <si>
    <t>69.7</t>
  </si>
  <si>
    <t>49.5</t>
  </si>
  <si>
    <t>63.6</t>
  </si>
  <si>
    <t>56.5</t>
  </si>
  <si>
    <t>61.9</t>
  </si>
  <si>
    <t>54.5</t>
  </si>
  <si>
    <t>59.9</t>
  </si>
  <si>
    <t>671521103801</t>
  </si>
  <si>
    <t>671521103812</t>
  </si>
  <si>
    <t>671521103783</t>
  </si>
  <si>
    <t>86.1</t>
  </si>
  <si>
    <t>671721103920</t>
  </si>
  <si>
    <t>671721103895</t>
  </si>
  <si>
    <t>671821104069</t>
  </si>
  <si>
    <t>671821104098</t>
  </si>
  <si>
    <t>671821103989</t>
  </si>
  <si>
    <t>671821104174</t>
  </si>
  <si>
    <t>671821104180</t>
  </si>
  <si>
    <t>671821104062</t>
  </si>
  <si>
    <t>87.8</t>
  </si>
  <si>
    <t>671821104033</t>
  </si>
  <si>
    <t>671821104111</t>
  </si>
  <si>
    <t>671821104184</t>
  </si>
  <si>
    <t>61.0</t>
  </si>
  <si>
    <t>71.4</t>
  </si>
  <si>
    <t>58.0</t>
  </si>
  <si>
    <t>62.8</t>
  </si>
  <si>
    <t>671921104370</t>
  </si>
  <si>
    <t>671921104296</t>
  </si>
  <si>
    <t>671921104287</t>
  </si>
  <si>
    <t>671921104299</t>
  </si>
  <si>
    <t>58.5</t>
  </si>
  <si>
    <t>63.7</t>
  </si>
  <si>
    <t>49.0</t>
  </si>
  <si>
    <t>60.4</t>
  </si>
  <si>
    <t>51.5</t>
  </si>
  <si>
    <t>61.5</t>
  </si>
  <si>
    <t>57.5</t>
  </si>
  <si>
    <t>672021104438</t>
  </si>
  <si>
    <t>672021104442</t>
  </si>
  <si>
    <t>672021104386</t>
  </si>
  <si>
    <t>70.0</t>
  </si>
  <si>
    <t>70.3</t>
  </si>
  <si>
    <t>61.6</t>
  </si>
  <si>
    <t>60.0</t>
  </si>
  <si>
    <t>顺昌县第二中学初中语文（招聘2名）</t>
  </si>
  <si>
    <t>102.3</t>
  </si>
  <si>
    <t>673121104497</t>
  </si>
  <si>
    <t>673121104501</t>
  </si>
  <si>
    <t>673121104486</t>
  </si>
  <si>
    <t>顺昌县中等职业学校语文（招聘1名）</t>
  </si>
  <si>
    <t>673121104474</t>
  </si>
  <si>
    <t>79.2</t>
  </si>
  <si>
    <t>顺昌县乡镇中学语文（招聘4名）</t>
  </si>
  <si>
    <t>673121104461</t>
  </si>
  <si>
    <t>673221104581</t>
  </si>
  <si>
    <t>673221104554</t>
  </si>
  <si>
    <t>71.1</t>
  </si>
  <si>
    <t>顺昌县中等职业学校英语（招聘1名）</t>
  </si>
  <si>
    <t>673321104648</t>
  </si>
  <si>
    <t>673321104663</t>
  </si>
  <si>
    <t>673321104722</t>
  </si>
  <si>
    <t>87.4</t>
  </si>
  <si>
    <t>66.5</t>
  </si>
  <si>
    <t>69.8</t>
  </si>
  <si>
    <t>顺昌县乡镇中学数学（招聘1名）</t>
  </si>
  <si>
    <t>顺昌县乡镇中学化学（招聘1名）</t>
  </si>
  <si>
    <t>673521104845</t>
  </si>
  <si>
    <t>673521104856</t>
  </si>
  <si>
    <t>673521104823</t>
  </si>
  <si>
    <t>102.8</t>
  </si>
  <si>
    <t>98.9</t>
  </si>
  <si>
    <t>81.4</t>
  </si>
  <si>
    <t>顺昌县乡镇中学思想政治道德与法治（招聘2名）</t>
  </si>
  <si>
    <t>673721104915</t>
  </si>
  <si>
    <t>89.8</t>
  </si>
  <si>
    <t>顺昌县乡镇中学历史（招聘2名）</t>
  </si>
  <si>
    <t>673821104964</t>
  </si>
  <si>
    <t>673821104938</t>
  </si>
  <si>
    <t>673821104969</t>
  </si>
  <si>
    <t>96.4</t>
  </si>
  <si>
    <t>79.1</t>
  </si>
  <si>
    <t>53.5</t>
  </si>
  <si>
    <t>58.9</t>
  </si>
  <si>
    <t>顺昌县乡镇中学地理（招聘1名）</t>
  </si>
  <si>
    <t>673921104992</t>
  </si>
  <si>
    <t>673921104979</t>
  </si>
  <si>
    <t>105.3</t>
  </si>
  <si>
    <t>99.3</t>
  </si>
  <si>
    <t>顺昌县乡镇中学美术（招聘1名）</t>
  </si>
  <si>
    <t>674421105042</t>
  </si>
  <si>
    <t>674421105050</t>
  </si>
  <si>
    <t>674421105066</t>
  </si>
  <si>
    <t>74.8</t>
  </si>
  <si>
    <t>顺昌县乡镇中心幼儿园（招聘29名）</t>
  </si>
  <si>
    <t>2019.07-2021.07参加“志愿服务欠发达地区计划”，在将乐县漠源乡党政办从事为期两年的服务且服务期满考核等次为合格。加5分。</t>
  </si>
  <si>
    <t>顺昌县乡镇中心小学数学（招聘3名）</t>
  </si>
  <si>
    <t>序号</t>
  </si>
  <si>
    <t>按百分制折算得分</t>
  </si>
  <si>
    <t>所加分值</t>
  </si>
  <si>
    <r>
      <t>加分后成绩</t>
    </r>
  </si>
  <si>
    <t>备注</t>
  </si>
  <si>
    <t>2019.08-2021.07参加“三支一扶”，在顺昌县高阳乡人民政府从事为期两年的服务且服务期满考核等次为合格。加5分。</t>
  </si>
  <si>
    <t>顺昌县乡镇中心小学音乐（招聘1名）</t>
  </si>
  <si>
    <t>序号</t>
  </si>
  <si>
    <t>按百分制折算得分</t>
  </si>
  <si>
    <t>所加分值</t>
  </si>
  <si>
    <r>
      <t>加分后成绩</t>
    </r>
  </si>
  <si>
    <t>备注</t>
  </si>
  <si>
    <t>2013.07-2015.07参加“志愿服务欠发达地区计划”，在建瓯市顺阳乡团委从事为期两年的服务且服务期满考核等次为优秀。加5分。</t>
  </si>
  <si>
    <t>顺昌县乡镇中心小学美术（招聘2名）</t>
  </si>
  <si>
    <t>序号</t>
  </si>
  <si>
    <t>按百分制折算得分</t>
  </si>
  <si>
    <t>所加分值</t>
  </si>
  <si>
    <r>
      <t>加分后成绩</t>
    </r>
  </si>
  <si>
    <t>备注</t>
  </si>
  <si>
    <t>2018.07-2020.07参加“志愿服务欠发达地区计划”，在顺昌县大干镇人民政府从事为期两年的服务且服务期满考核等次为合格。加5分。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</si>
</sst>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47">
    <font>
      <sz val="12"/>
      <name val="宋体"/>
      <family val="0"/>
    </font>
    <font>
      <sz val="9"/>
      <name val="宋体"/>
      <family val="0"/>
    </font>
    <font>
      <b/>
      <sz val="12"/>
      <name val="宋体"/>
      <family val="0"/>
    </font>
    <font>
      <b/>
      <sz val="12"/>
      <name val="Arial"/>
      <family val="2"/>
    </font>
    <font>
      <sz val="12"/>
      <color indexed="8"/>
      <name val="宋体"/>
      <family val="0"/>
    </font>
    <font>
      <b/>
      <sz val="16"/>
      <name val="宋体"/>
      <family val="0"/>
    </font>
    <font>
      <sz val="16"/>
      <name val="宋体"/>
      <family val="0"/>
    </font>
    <font>
      <sz val="10"/>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8" fillId="0" borderId="0">
      <alignment/>
      <protection/>
    </xf>
    <xf numFmtId="0" fontId="0" fillId="0" borderId="0">
      <alignment/>
      <protection/>
    </xf>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86">
    <xf numFmtId="0" fontId="0" fillId="0" borderId="0" xfId="0" applyAlignment="1">
      <alignment/>
    </xf>
    <xf numFmtId="0" fontId="4" fillId="0" borderId="0" xfId="0" applyFont="1" applyAlignment="1">
      <alignment/>
    </xf>
    <xf numFmtId="184" fontId="0" fillId="0" borderId="0" xfId="0" applyNumberFormat="1" applyAlignment="1">
      <alignment wrapText="1"/>
    </xf>
    <xf numFmtId="0" fontId="0" fillId="0" borderId="0" xfId="0" applyAlignment="1">
      <alignment wrapText="1"/>
    </xf>
    <xf numFmtId="0" fontId="4" fillId="0" borderId="0" xfId="0" applyFont="1" applyAlignment="1">
      <alignment wrapText="1"/>
    </xf>
    <xf numFmtId="184" fontId="4" fillId="0" borderId="0" xfId="0" applyNumberFormat="1" applyFont="1" applyAlignment="1">
      <alignment wrapText="1"/>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84" fontId="0" fillId="0" borderId="10"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vertical="center"/>
    </xf>
    <xf numFmtId="0" fontId="0" fillId="0" borderId="10" xfId="0" applyFont="1" applyBorder="1" applyAlignment="1">
      <alignment horizontal="center" vertical="center" wrapText="1"/>
    </xf>
    <xf numFmtId="184" fontId="0" fillId="0" borderId="10" xfId="0" applyNumberFormat="1" applyFont="1" applyBorder="1" applyAlignment="1">
      <alignment horizontal="center" vertical="center" wrapText="1"/>
    </xf>
    <xf numFmtId="0" fontId="7" fillId="0" borderId="11" xfId="0" applyFont="1" applyBorder="1" applyAlignment="1">
      <alignment horizontal="center" vertical="center"/>
    </xf>
    <xf numFmtId="0" fontId="0" fillId="0" borderId="11" xfId="0" applyFont="1" applyBorder="1" applyAlignment="1">
      <alignment horizontal="center" vertical="center" wrapText="1"/>
    </xf>
    <xf numFmtId="184" fontId="0" fillId="0" borderId="11" xfId="0" applyNumberFormat="1" applyFont="1" applyBorder="1" applyAlignment="1">
      <alignment horizontal="center" vertical="center" wrapText="1"/>
    </xf>
    <xf numFmtId="0" fontId="0" fillId="0" borderId="11" xfId="0" applyFont="1" applyBorder="1" applyAlignment="1">
      <alignment horizontal="center" vertical="center"/>
    </xf>
    <xf numFmtId="0" fontId="4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7"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84" fontId="0" fillId="0" borderId="11" xfId="0" applyNumberFormat="1" applyFont="1" applyBorder="1" applyAlignment="1">
      <alignment horizontal="center" vertical="center" wrapText="1"/>
    </xf>
    <xf numFmtId="184"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xf>
    <xf numFmtId="0" fontId="8" fillId="0" borderId="11" xfId="40" applyFont="1" applyBorder="1" applyAlignment="1">
      <alignment horizontal="center" vertical="center"/>
      <protection/>
    </xf>
    <xf numFmtId="184" fontId="7" fillId="0" borderId="11" xfId="41" applyNumberFormat="1" applyFont="1" applyBorder="1" applyAlignment="1">
      <alignment horizontal="center" vertical="center" wrapText="1"/>
      <protection/>
    </xf>
    <xf numFmtId="0" fontId="7" fillId="0" borderId="10" xfId="0" applyFont="1" applyBorder="1" applyAlignment="1">
      <alignment horizontal="center" vertical="center"/>
    </xf>
    <xf numFmtId="0" fontId="0"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1" xfId="40" applyFont="1" applyBorder="1" applyAlignment="1">
      <alignment horizontal="center" vertical="center"/>
      <protection/>
    </xf>
    <xf numFmtId="184" fontId="46"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xf>
    <xf numFmtId="0" fontId="0" fillId="0" borderId="0" xfId="0" applyFont="1" applyAlignment="1">
      <alignment horizontal="center" vertical="center"/>
    </xf>
    <xf numFmtId="0" fontId="7"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84" fontId="0" fillId="0" borderId="11" xfId="0" applyNumberFormat="1" applyFont="1" applyBorder="1" applyAlignment="1">
      <alignment horizontal="center" vertical="center" wrapText="1"/>
    </xf>
    <xf numFmtId="184"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xf>
    <xf numFmtId="0" fontId="46" fillId="0" borderId="11" xfId="0" applyFont="1" applyBorder="1" applyAlignment="1">
      <alignment horizontal="center" vertical="center"/>
    </xf>
    <xf numFmtId="0" fontId="46" fillId="0" borderId="11" xfId="40" applyFont="1" applyBorder="1" applyAlignment="1">
      <alignment horizontal="center" vertical="center"/>
      <protection/>
    </xf>
    <xf numFmtId="184"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184" fontId="46"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xf>
    <xf numFmtId="184"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6" fillId="0" borderId="11" xfId="0" applyFont="1" applyBorder="1" applyAlignment="1">
      <alignment horizontal="center" vertical="center"/>
    </xf>
    <xf numFmtId="0" fontId="46" fillId="0" borderId="11" xfId="40" applyFont="1" applyBorder="1" applyAlignment="1">
      <alignment horizontal="center" vertical="center"/>
      <protection/>
    </xf>
    <xf numFmtId="184"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184" fontId="46" fillId="0" borderId="11" xfId="0" applyNumberFormat="1" applyFont="1" applyBorder="1" applyAlignment="1">
      <alignment horizontal="center" vertical="center" wrapText="1"/>
    </xf>
    <xf numFmtId="0" fontId="46" fillId="0" borderId="0" xfId="0" applyFont="1" applyAlignment="1">
      <alignment horizontal="center" vertical="center"/>
    </xf>
    <xf numFmtId="0" fontId="46" fillId="0" borderId="11"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0" fillId="0" borderId="13" xfId="0" applyFont="1" applyBorder="1" applyAlignment="1">
      <alignment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5" fillId="0" borderId="14" xfId="0" applyFont="1" applyBorder="1" applyAlignment="1">
      <alignment horizontal="center" vertical="center"/>
    </xf>
    <xf numFmtId="0" fontId="0"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8"/>
  <sheetViews>
    <sheetView tabSelected="1" zoomScalePageLayoutView="0" workbookViewId="0" topLeftCell="A1">
      <selection activeCell="M5" sqref="M5"/>
    </sheetView>
  </sheetViews>
  <sheetFormatPr defaultColWidth="9.00390625" defaultRowHeight="14.25"/>
  <cols>
    <col min="1" max="1" width="3.75390625" style="0" customWidth="1"/>
    <col min="2" max="2" width="12.25390625" style="0" customWidth="1"/>
    <col min="3" max="3" width="6.125" style="3" customWidth="1"/>
    <col min="4" max="4" width="6.50390625" style="3" customWidth="1"/>
    <col min="5" max="5" width="6.375" style="3" customWidth="1"/>
    <col min="6" max="6" width="10.50390625" style="2" customWidth="1"/>
    <col min="7" max="7" width="5.00390625" style="3" customWidth="1"/>
    <col min="8" max="8" width="7.00390625" style="2" customWidth="1"/>
    <col min="9" max="9" width="14.875" style="0" customWidth="1"/>
  </cols>
  <sheetData>
    <row r="1" spans="1:9" ht="15.75">
      <c r="A1" s="66" t="s">
        <v>5</v>
      </c>
      <c r="B1" s="67"/>
      <c r="C1" s="67"/>
      <c r="D1" s="67"/>
      <c r="E1" s="67"/>
      <c r="F1" s="67"/>
      <c r="G1" s="67"/>
      <c r="H1" s="67"/>
      <c r="I1" s="67"/>
    </row>
    <row r="2" spans="1:9" ht="32.25" customHeight="1">
      <c r="A2" s="68" t="s">
        <v>86</v>
      </c>
      <c r="B2" s="69"/>
      <c r="C2" s="69"/>
      <c r="D2" s="69"/>
      <c r="E2" s="69"/>
      <c r="F2" s="69"/>
      <c r="G2" s="69"/>
      <c r="H2" s="69"/>
      <c r="I2" s="69"/>
    </row>
    <row r="3" spans="1:9" ht="23.25" customHeight="1">
      <c r="A3" s="70" t="s">
        <v>87</v>
      </c>
      <c r="B3" s="71"/>
      <c r="C3" s="71"/>
      <c r="D3" s="71"/>
      <c r="E3" s="71"/>
      <c r="F3" s="71"/>
      <c r="G3" s="71"/>
      <c r="H3" s="71"/>
      <c r="I3" s="71"/>
    </row>
    <row r="4" spans="1:9" s="10" customFormat="1" ht="29.25" customHeight="1">
      <c r="A4" s="6" t="s">
        <v>9</v>
      </c>
      <c r="B4" s="7" t="s">
        <v>0</v>
      </c>
      <c r="C4" s="8" t="s">
        <v>1</v>
      </c>
      <c r="D4" s="8" t="s">
        <v>2</v>
      </c>
      <c r="E4" s="8" t="s">
        <v>3</v>
      </c>
      <c r="F4" s="9" t="s">
        <v>6</v>
      </c>
      <c r="G4" s="8" t="s">
        <v>10</v>
      </c>
      <c r="H4" s="9" t="s">
        <v>7</v>
      </c>
      <c r="I4" s="7" t="s">
        <v>11</v>
      </c>
    </row>
    <row r="5" spans="1:9" s="29" customFormat="1" ht="17.25" customHeight="1">
      <c r="A5" s="21">
        <v>1</v>
      </c>
      <c r="B5" s="31" t="s">
        <v>95</v>
      </c>
      <c r="C5" s="31" t="s">
        <v>79</v>
      </c>
      <c r="D5" s="31" t="s">
        <v>77</v>
      </c>
      <c r="E5" s="31" t="s">
        <v>116</v>
      </c>
      <c r="F5" s="32">
        <f>E5/1.5</f>
        <v>72</v>
      </c>
      <c r="G5" s="28">
        <v>0</v>
      </c>
      <c r="H5" s="32">
        <v>72</v>
      </c>
      <c r="I5" s="21"/>
    </row>
    <row r="6" spans="1:9" s="29" customFormat="1" ht="17.25" customHeight="1">
      <c r="A6" s="21">
        <v>2</v>
      </c>
      <c r="B6" s="31" t="s">
        <v>96</v>
      </c>
      <c r="C6" s="31" t="s">
        <v>52</v>
      </c>
      <c r="D6" s="31" t="s">
        <v>12</v>
      </c>
      <c r="E6" s="31" t="s">
        <v>117</v>
      </c>
      <c r="F6" s="32">
        <f aca="true" t="shared" si="0" ref="F6:F25">E6/1.5</f>
        <v>70.86666666666666</v>
      </c>
      <c r="G6" s="28">
        <v>0</v>
      </c>
      <c r="H6" s="32">
        <v>70.86666666666666</v>
      </c>
      <c r="I6" s="21"/>
    </row>
    <row r="7" spans="1:9" s="29" customFormat="1" ht="17.25" customHeight="1">
      <c r="A7" s="21">
        <v>3</v>
      </c>
      <c r="B7" s="31" t="s">
        <v>97</v>
      </c>
      <c r="C7" s="31" t="s">
        <v>18</v>
      </c>
      <c r="D7" s="31" t="s">
        <v>30</v>
      </c>
      <c r="E7" s="31" t="s">
        <v>118</v>
      </c>
      <c r="F7" s="32">
        <f t="shared" si="0"/>
        <v>68.60000000000001</v>
      </c>
      <c r="G7" s="28">
        <v>0</v>
      </c>
      <c r="H7" s="32">
        <v>68.60000000000001</v>
      </c>
      <c r="I7" s="28"/>
    </row>
    <row r="8" spans="1:9" s="29" customFormat="1" ht="17.25" customHeight="1">
      <c r="A8" s="21">
        <v>4</v>
      </c>
      <c r="B8" s="31" t="s">
        <v>98</v>
      </c>
      <c r="C8" s="31" t="s">
        <v>8</v>
      </c>
      <c r="D8" s="31" t="s">
        <v>52</v>
      </c>
      <c r="E8" s="31" t="s">
        <v>119</v>
      </c>
      <c r="F8" s="32">
        <f t="shared" si="0"/>
        <v>67.13333333333334</v>
      </c>
      <c r="G8" s="28">
        <v>0</v>
      </c>
      <c r="H8" s="32">
        <v>67.13333333333334</v>
      </c>
      <c r="I8" s="28"/>
    </row>
    <row r="9" spans="1:9" s="29" customFormat="1" ht="17.25" customHeight="1">
      <c r="A9" s="21">
        <v>5</v>
      </c>
      <c r="B9" s="31" t="s">
        <v>99</v>
      </c>
      <c r="C9" s="31" t="s">
        <v>120</v>
      </c>
      <c r="D9" s="31" t="s">
        <v>121</v>
      </c>
      <c r="E9" s="31" t="s">
        <v>122</v>
      </c>
      <c r="F9" s="32">
        <f t="shared" si="0"/>
        <v>65.06666666666666</v>
      </c>
      <c r="G9" s="28">
        <v>0</v>
      </c>
      <c r="H9" s="32">
        <v>65.06666666666666</v>
      </c>
      <c r="I9" s="28"/>
    </row>
    <row r="10" spans="1:9" s="29" customFormat="1" ht="17.25" customHeight="1">
      <c r="A10" s="21">
        <v>6</v>
      </c>
      <c r="B10" s="31" t="s">
        <v>100</v>
      </c>
      <c r="C10" s="31" t="s">
        <v>123</v>
      </c>
      <c r="D10" s="31" t="s">
        <v>124</v>
      </c>
      <c r="E10" s="31" t="s">
        <v>125</v>
      </c>
      <c r="F10" s="32">
        <f t="shared" si="0"/>
        <v>64.13333333333334</v>
      </c>
      <c r="G10" s="28">
        <v>0</v>
      </c>
      <c r="H10" s="32">
        <v>64.13333333333334</v>
      </c>
      <c r="I10" s="28"/>
    </row>
    <row r="11" spans="1:9" s="29" customFormat="1" ht="17.25" customHeight="1">
      <c r="A11" s="21">
        <v>7</v>
      </c>
      <c r="B11" s="31" t="s">
        <v>101</v>
      </c>
      <c r="C11" s="31" t="s">
        <v>16</v>
      </c>
      <c r="D11" s="31" t="s">
        <v>32</v>
      </c>
      <c r="E11" s="31" t="s">
        <v>126</v>
      </c>
      <c r="F11" s="32">
        <f t="shared" si="0"/>
        <v>63.93333333333334</v>
      </c>
      <c r="G11" s="28">
        <v>0</v>
      </c>
      <c r="H11" s="32">
        <v>63.93333333333334</v>
      </c>
      <c r="I11" s="28"/>
    </row>
    <row r="12" spans="1:9" s="29" customFormat="1" ht="17.25" customHeight="1">
      <c r="A12" s="21">
        <v>8</v>
      </c>
      <c r="B12" s="31" t="s">
        <v>102</v>
      </c>
      <c r="C12" s="31" t="s">
        <v>127</v>
      </c>
      <c r="D12" s="31" t="s">
        <v>8</v>
      </c>
      <c r="E12" s="31" t="s">
        <v>128</v>
      </c>
      <c r="F12" s="32">
        <f t="shared" si="0"/>
        <v>62.06666666666666</v>
      </c>
      <c r="G12" s="28">
        <v>0</v>
      </c>
      <c r="H12" s="32">
        <v>62.06666666666666</v>
      </c>
      <c r="I12" s="28"/>
    </row>
    <row r="13" spans="1:9" s="29" customFormat="1" ht="17.25" customHeight="1">
      <c r="A13" s="21">
        <v>9</v>
      </c>
      <c r="B13" s="31" t="s">
        <v>103</v>
      </c>
      <c r="C13" s="31" t="s">
        <v>28</v>
      </c>
      <c r="D13" s="31" t="s">
        <v>123</v>
      </c>
      <c r="E13" s="31" t="s">
        <v>129</v>
      </c>
      <c r="F13" s="32">
        <f t="shared" si="0"/>
        <v>61.73333333333333</v>
      </c>
      <c r="G13" s="28">
        <v>0</v>
      </c>
      <c r="H13" s="32">
        <v>61.73333333333333</v>
      </c>
      <c r="I13" s="28"/>
    </row>
    <row r="14" spans="1:9" s="29" customFormat="1" ht="17.25" customHeight="1">
      <c r="A14" s="21">
        <v>10</v>
      </c>
      <c r="B14" s="31" t="s">
        <v>104</v>
      </c>
      <c r="C14" s="31" t="s">
        <v>26</v>
      </c>
      <c r="D14" s="31" t="s">
        <v>130</v>
      </c>
      <c r="E14" s="31" t="s">
        <v>131</v>
      </c>
      <c r="F14" s="32">
        <f t="shared" si="0"/>
        <v>60.666666666666664</v>
      </c>
      <c r="G14" s="28">
        <v>0</v>
      </c>
      <c r="H14" s="32">
        <v>60.666666666666664</v>
      </c>
      <c r="I14" s="28"/>
    </row>
    <row r="15" spans="1:9" s="29" customFormat="1" ht="17.25" customHeight="1">
      <c r="A15" s="21">
        <v>11</v>
      </c>
      <c r="B15" s="31" t="s">
        <v>105</v>
      </c>
      <c r="C15" s="31" t="s">
        <v>132</v>
      </c>
      <c r="D15" s="31" t="s">
        <v>22</v>
      </c>
      <c r="E15" s="31" t="s">
        <v>133</v>
      </c>
      <c r="F15" s="32">
        <f t="shared" si="0"/>
        <v>60.26666666666667</v>
      </c>
      <c r="G15" s="28">
        <v>0</v>
      </c>
      <c r="H15" s="32">
        <v>60.26666666666667</v>
      </c>
      <c r="I15" s="28"/>
    </row>
    <row r="16" spans="1:9" s="29" customFormat="1" ht="17.25" customHeight="1">
      <c r="A16" s="21">
        <v>12</v>
      </c>
      <c r="B16" s="31" t="s">
        <v>106</v>
      </c>
      <c r="C16" s="31" t="s">
        <v>23</v>
      </c>
      <c r="D16" s="31" t="s">
        <v>54</v>
      </c>
      <c r="E16" s="31" t="s">
        <v>134</v>
      </c>
      <c r="F16" s="32">
        <f t="shared" si="0"/>
        <v>60</v>
      </c>
      <c r="G16" s="28">
        <v>0</v>
      </c>
      <c r="H16" s="32">
        <v>60</v>
      </c>
      <c r="I16" s="28"/>
    </row>
    <row r="17" spans="1:9" s="29" customFormat="1" ht="17.25" customHeight="1">
      <c r="A17" s="21">
        <v>13</v>
      </c>
      <c r="B17" s="31" t="s">
        <v>107</v>
      </c>
      <c r="C17" s="31" t="s">
        <v>41</v>
      </c>
      <c r="D17" s="31" t="s">
        <v>131</v>
      </c>
      <c r="E17" s="31" t="s">
        <v>135</v>
      </c>
      <c r="F17" s="32">
        <f t="shared" si="0"/>
        <v>58.800000000000004</v>
      </c>
      <c r="G17" s="28">
        <v>0</v>
      </c>
      <c r="H17" s="32">
        <v>58.800000000000004</v>
      </c>
      <c r="I17" s="28"/>
    </row>
    <row r="18" spans="1:9" s="29" customFormat="1" ht="17.25" customHeight="1">
      <c r="A18" s="21">
        <v>14</v>
      </c>
      <c r="B18" s="31" t="s">
        <v>108</v>
      </c>
      <c r="C18" s="31" t="s">
        <v>134</v>
      </c>
      <c r="D18" s="31" t="s">
        <v>132</v>
      </c>
      <c r="E18" s="31" t="s">
        <v>136</v>
      </c>
      <c r="F18" s="32">
        <f t="shared" si="0"/>
        <v>58.6</v>
      </c>
      <c r="G18" s="28">
        <v>0</v>
      </c>
      <c r="H18" s="32">
        <v>58.6</v>
      </c>
      <c r="I18" s="28"/>
    </row>
    <row r="19" spans="1:9" s="29" customFormat="1" ht="17.25" customHeight="1">
      <c r="A19" s="21">
        <v>15</v>
      </c>
      <c r="B19" s="31" t="s">
        <v>109</v>
      </c>
      <c r="C19" s="31" t="s">
        <v>137</v>
      </c>
      <c r="D19" s="31" t="s">
        <v>138</v>
      </c>
      <c r="E19" s="31" t="s">
        <v>139</v>
      </c>
      <c r="F19" s="32">
        <f t="shared" si="0"/>
        <v>58.333333333333336</v>
      </c>
      <c r="G19" s="28">
        <v>0</v>
      </c>
      <c r="H19" s="32">
        <v>58.333333333333336</v>
      </c>
      <c r="I19" s="28"/>
    </row>
    <row r="20" spans="1:9" s="29" customFormat="1" ht="17.25" customHeight="1">
      <c r="A20" s="21">
        <v>16</v>
      </c>
      <c r="B20" s="31" t="s">
        <v>110</v>
      </c>
      <c r="C20" s="31" t="s">
        <v>41</v>
      </c>
      <c r="D20" s="31" t="s">
        <v>34</v>
      </c>
      <c r="E20" s="31" t="s">
        <v>85</v>
      </c>
      <c r="F20" s="32">
        <f t="shared" si="0"/>
        <v>56.800000000000004</v>
      </c>
      <c r="G20" s="28">
        <v>0</v>
      </c>
      <c r="H20" s="32">
        <v>56.800000000000004</v>
      </c>
      <c r="I20" s="28"/>
    </row>
    <row r="21" spans="1:9" s="29" customFormat="1" ht="17.25" customHeight="1">
      <c r="A21" s="21">
        <v>17</v>
      </c>
      <c r="B21" s="31" t="s">
        <v>111</v>
      </c>
      <c r="C21" s="31" t="s">
        <v>50</v>
      </c>
      <c r="D21" s="31" t="s">
        <v>41</v>
      </c>
      <c r="E21" s="31" t="s">
        <v>140</v>
      </c>
      <c r="F21" s="32">
        <f t="shared" si="0"/>
        <v>55.6</v>
      </c>
      <c r="G21" s="28">
        <v>0</v>
      </c>
      <c r="H21" s="32">
        <v>55.6</v>
      </c>
      <c r="I21" s="28"/>
    </row>
    <row r="22" spans="1:9" s="29" customFormat="1" ht="17.25" customHeight="1">
      <c r="A22" s="21">
        <v>18</v>
      </c>
      <c r="B22" s="31" t="s">
        <v>112</v>
      </c>
      <c r="C22" s="31" t="s">
        <v>141</v>
      </c>
      <c r="D22" s="31" t="s">
        <v>58</v>
      </c>
      <c r="E22" s="31" t="s">
        <v>142</v>
      </c>
      <c r="F22" s="32">
        <f t="shared" si="0"/>
        <v>51.800000000000004</v>
      </c>
      <c r="G22" s="28">
        <v>0</v>
      </c>
      <c r="H22" s="32">
        <v>51.800000000000004</v>
      </c>
      <c r="I22" s="28"/>
    </row>
    <row r="23" spans="1:9" s="29" customFormat="1" ht="17.25" customHeight="1">
      <c r="A23" s="21">
        <v>19</v>
      </c>
      <c r="B23" s="31" t="s">
        <v>113</v>
      </c>
      <c r="C23" s="31" t="s">
        <v>143</v>
      </c>
      <c r="D23" s="31" t="s">
        <v>144</v>
      </c>
      <c r="E23" s="31" t="s">
        <v>81</v>
      </c>
      <c r="F23" s="32">
        <f t="shared" si="0"/>
        <v>50.26666666666667</v>
      </c>
      <c r="G23" s="28">
        <v>0</v>
      </c>
      <c r="H23" s="32">
        <v>50.26666666666667</v>
      </c>
      <c r="I23" s="28"/>
    </row>
    <row r="24" spans="1:9" s="29" customFormat="1" ht="17.25" customHeight="1">
      <c r="A24" s="21">
        <v>20</v>
      </c>
      <c r="B24" s="31" t="s">
        <v>114</v>
      </c>
      <c r="C24" s="31" t="s">
        <v>27</v>
      </c>
      <c r="D24" s="31" t="s">
        <v>145</v>
      </c>
      <c r="E24" s="31" t="s">
        <v>146</v>
      </c>
      <c r="F24" s="32">
        <f t="shared" si="0"/>
        <v>48.06666666666666</v>
      </c>
      <c r="G24" s="28">
        <v>0</v>
      </c>
      <c r="H24" s="32">
        <v>48.06666666666666</v>
      </c>
      <c r="I24" s="28"/>
    </row>
    <row r="25" spans="1:9" s="29" customFormat="1" ht="17.25" customHeight="1">
      <c r="A25" s="21">
        <v>21</v>
      </c>
      <c r="B25" s="31" t="s">
        <v>115</v>
      </c>
      <c r="C25" s="31" t="s">
        <v>83</v>
      </c>
      <c r="D25" s="31" t="s">
        <v>51</v>
      </c>
      <c r="E25" s="31" t="s">
        <v>147</v>
      </c>
      <c r="F25" s="32">
        <f t="shared" si="0"/>
        <v>46.06666666666666</v>
      </c>
      <c r="G25" s="28">
        <v>0</v>
      </c>
      <c r="H25" s="32">
        <v>46.06666666666666</v>
      </c>
      <c r="I25" s="28"/>
    </row>
    <row r="26" spans="1:9" s="20" customFormat="1" ht="28.5" customHeight="1">
      <c r="A26" s="72" t="s">
        <v>448</v>
      </c>
      <c r="B26" s="73"/>
      <c r="C26" s="73"/>
      <c r="D26" s="73"/>
      <c r="E26" s="73"/>
      <c r="F26" s="73"/>
      <c r="G26" s="73"/>
      <c r="H26" s="73"/>
      <c r="I26" s="73"/>
    </row>
    <row r="27" spans="1:9" s="20" customFormat="1" ht="28.5">
      <c r="A27" s="33" t="s">
        <v>9</v>
      </c>
      <c r="B27" s="34" t="s">
        <v>0</v>
      </c>
      <c r="C27" s="25" t="s">
        <v>1</v>
      </c>
      <c r="D27" s="25" t="s">
        <v>2</v>
      </c>
      <c r="E27" s="25" t="s">
        <v>3</v>
      </c>
      <c r="F27" s="24" t="s">
        <v>6</v>
      </c>
      <c r="G27" s="25" t="s">
        <v>10</v>
      </c>
      <c r="H27" s="24" t="s">
        <v>7</v>
      </c>
      <c r="I27" s="34" t="s">
        <v>11</v>
      </c>
    </row>
    <row r="28" spans="1:9" s="29" customFormat="1" ht="18.75" customHeight="1">
      <c r="A28" s="21">
        <v>1</v>
      </c>
      <c r="B28" s="31" t="s">
        <v>148</v>
      </c>
      <c r="C28" s="31" t="s">
        <v>219</v>
      </c>
      <c r="D28" s="31" t="s">
        <v>13</v>
      </c>
      <c r="E28" s="31" t="s">
        <v>220</v>
      </c>
      <c r="F28" s="27">
        <f>E28/1.5</f>
        <v>73.39999999999999</v>
      </c>
      <c r="G28" s="28">
        <v>0</v>
      </c>
      <c r="H28" s="27">
        <v>73.39999999999999</v>
      </c>
      <c r="I28" s="21"/>
    </row>
    <row r="29" spans="1:9" s="29" customFormat="1" ht="18.75" customHeight="1">
      <c r="A29" s="21">
        <v>2</v>
      </c>
      <c r="B29" s="31" t="s">
        <v>149</v>
      </c>
      <c r="C29" s="31" t="s">
        <v>12</v>
      </c>
      <c r="D29" s="31" t="s">
        <v>221</v>
      </c>
      <c r="E29" s="31" t="s">
        <v>222</v>
      </c>
      <c r="F29" s="27">
        <f aca="true" t="shared" si="1" ref="F29:F92">E29/1.5</f>
        <v>70.39999999999999</v>
      </c>
      <c r="G29" s="28">
        <v>0</v>
      </c>
      <c r="H29" s="27">
        <v>70.39999999999999</v>
      </c>
      <c r="I29" s="21"/>
    </row>
    <row r="30" spans="1:9" s="29" customFormat="1" ht="18.75" customHeight="1">
      <c r="A30" s="21">
        <v>3</v>
      </c>
      <c r="B30" s="31" t="s">
        <v>150</v>
      </c>
      <c r="C30" s="31" t="s">
        <v>137</v>
      </c>
      <c r="D30" s="31" t="s">
        <v>223</v>
      </c>
      <c r="E30" s="31" t="s">
        <v>224</v>
      </c>
      <c r="F30" s="27">
        <f t="shared" si="1"/>
        <v>69.13333333333334</v>
      </c>
      <c r="G30" s="28">
        <v>0</v>
      </c>
      <c r="H30" s="27">
        <v>69.13333333333334</v>
      </c>
      <c r="I30" s="21"/>
    </row>
    <row r="31" spans="1:9" s="29" customFormat="1" ht="18.75" customHeight="1">
      <c r="A31" s="21">
        <v>4</v>
      </c>
      <c r="B31" s="31" t="s">
        <v>151</v>
      </c>
      <c r="C31" s="31" t="s">
        <v>225</v>
      </c>
      <c r="D31" s="31" t="s">
        <v>38</v>
      </c>
      <c r="E31" s="31" t="s">
        <v>226</v>
      </c>
      <c r="F31" s="27">
        <f t="shared" si="1"/>
        <v>67.86666666666666</v>
      </c>
      <c r="G31" s="28">
        <v>0</v>
      </c>
      <c r="H31" s="27">
        <v>67.86666666666666</v>
      </c>
      <c r="I31" s="21"/>
    </row>
    <row r="32" spans="1:9" s="29" customFormat="1" ht="18.75" customHeight="1">
      <c r="A32" s="21">
        <v>5</v>
      </c>
      <c r="B32" s="31" t="s">
        <v>152</v>
      </c>
      <c r="C32" s="31" t="s">
        <v>16</v>
      </c>
      <c r="D32" s="31" t="s">
        <v>15</v>
      </c>
      <c r="E32" s="31" t="s">
        <v>227</v>
      </c>
      <c r="F32" s="27">
        <f t="shared" si="1"/>
        <v>67.73333333333333</v>
      </c>
      <c r="G32" s="28">
        <v>0</v>
      </c>
      <c r="H32" s="27">
        <v>67.73333333333333</v>
      </c>
      <c r="I32" s="21"/>
    </row>
    <row r="33" spans="1:9" s="29" customFormat="1" ht="18.75" customHeight="1">
      <c r="A33" s="21">
        <v>6</v>
      </c>
      <c r="B33" s="31" t="s">
        <v>153</v>
      </c>
      <c r="C33" s="31" t="s">
        <v>228</v>
      </c>
      <c r="D33" s="31" t="s">
        <v>8</v>
      </c>
      <c r="E33" s="31" t="s">
        <v>229</v>
      </c>
      <c r="F33" s="27">
        <f t="shared" si="1"/>
        <v>67.53333333333333</v>
      </c>
      <c r="G33" s="28">
        <v>0</v>
      </c>
      <c r="H33" s="27">
        <v>67.53333333333333</v>
      </c>
      <c r="I33" s="21"/>
    </row>
    <row r="34" spans="1:9" s="29" customFormat="1" ht="18.75" customHeight="1">
      <c r="A34" s="21">
        <v>7</v>
      </c>
      <c r="B34" s="31" t="s">
        <v>154</v>
      </c>
      <c r="C34" s="31" t="s">
        <v>25</v>
      </c>
      <c r="D34" s="31" t="s">
        <v>30</v>
      </c>
      <c r="E34" s="31" t="s">
        <v>230</v>
      </c>
      <c r="F34" s="27">
        <f t="shared" si="1"/>
        <v>66.86666666666666</v>
      </c>
      <c r="G34" s="28">
        <v>0</v>
      </c>
      <c r="H34" s="27">
        <v>66.86666666666666</v>
      </c>
      <c r="I34" s="21"/>
    </row>
    <row r="35" spans="1:9" s="29" customFormat="1" ht="18.75" customHeight="1">
      <c r="A35" s="21">
        <v>8</v>
      </c>
      <c r="B35" s="31" t="s">
        <v>155</v>
      </c>
      <c r="C35" s="31" t="s">
        <v>221</v>
      </c>
      <c r="D35" s="31" t="s">
        <v>121</v>
      </c>
      <c r="E35" s="31" t="s">
        <v>231</v>
      </c>
      <c r="F35" s="27">
        <f t="shared" si="1"/>
        <v>65.86666666666666</v>
      </c>
      <c r="G35" s="28">
        <v>0</v>
      </c>
      <c r="H35" s="27">
        <v>65.86666666666666</v>
      </c>
      <c r="I35" s="21"/>
    </row>
    <row r="36" spans="1:9" s="29" customFormat="1" ht="18.75" customHeight="1">
      <c r="A36" s="21">
        <v>9</v>
      </c>
      <c r="B36" s="31" t="s">
        <v>156</v>
      </c>
      <c r="C36" s="31" t="s">
        <v>23</v>
      </c>
      <c r="D36" s="31" t="s">
        <v>52</v>
      </c>
      <c r="E36" s="31" t="s">
        <v>232</v>
      </c>
      <c r="F36" s="27">
        <f t="shared" si="1"/>
        <v>65.8</v>
      </c>
      <c r="G36" s="28">
        <v>0</v>
      </c>
      <c r="H36" s="27">
        <v>65.8</v>
      </c>
      <c r="I36" s="21"/>
    </row>
    <row r="37" spans="1:9" s="29" customFormat="1" ht="18.75" customHeight="1">
      <c r="A37" s="21">
        <v>10</v>
      </c>
      <c r="B37" s="31" t="s">
        <v>157</v>
      </c>
      <c r="C37" s="31" t="s">
        <v>124</v>
      </c>
      <c r="D37" s="31" t="s">
        <v>233</v>
      </c>
      <c r="E37" s="31" t="s">
        <v>234</v>
      </c>
      <c r="F37" s="27">
        <f t="shared" si="1"/>
        <v>65.2</v>
      </c>
      <c r="G37" s="28">
        <v>0</v>
      </c>
      <c r="H37" s="27">
        <v>65.2</v>
      </c>
      <c r="I37" s="21"/>
    </row>
    <row r="38" spans="1:9" s="29" customFormat="1" ht="18.75" customHeight="1">
      <c r="A38" s="21">
        <v>11</v>
      </c>
      <c r="B38" s="31" t="s">
        <v>158</v>
      </c>
      <c r="C38" s="31" t="s">
        <v>131</v>
      </c>
      <c r="D38" s="31" t="s">
        <v>14</v>
      </c>
      <c r="E38" s="31" t="s">
        <v>233</v>
      </c>
      <c r="F38" s="27">
        <f t="shared" si="1"/>
        <v>64.66666666666667</v>
      </c>
      <c r="G38" s="28">
        <v>0</v>
      </c>
      <c r="H38" s="27">
        <v>64.66666666666667</v>
      </c>
      <c r="I38" s="21"/>
    </row>
    <row r="39" spans="1:9" s="29" customFormat="1" ht="18.75" customHeight="1">
      <c r="A39" s="21">
        <v>12</v>
      </c>
      <c r="B39" s="31" t="s">
        <v>159</v>
      </c>
      <c r="C39" s="31" t="s">
        <v>130</v>
      </c>
      <c r="D39" s="31" t="s">
        <v>235</v>
      </c>
      <c r="E39" s="31" t="s">
        <v>16</v>
      </c>
      <c r="F39" s="27">
        <f t="shared" si="1"/>
        <v>64.33333333333333</v>
      </c>
      <c r="G39" s="28">
        <v>0</v>
      </c>
      <c r="H39" s="27">
        <v>64.33333333333333</v>
      </c>
      <c r="I39" s="21"/>
    </row>
    <row r="40" spans="1:9" s="29" customFormat="1" ht="18.75" customHeight="1">
      <c r="A40" s="21">
        <v>13</v>
      </c>
      <c r="B40" s="31" t="s">
        <v>160</v>
      </c>
      <c r="C40" s="31" t="s">
        <v>123</v>
      </c>
      <c r="D40" s="31" t="s">
        <v>236</v>
      </c>
      <c r="E40" s="31" t="s">
        <v>237</v>
      </c>
      <c r="F40" s="27">
        <f t="shared" si="1"/>
        <v>63.73333333333333</v>
      </c>
      <c r="G40" s="28">
        <v>0</v>
      </c>
      <c r="H40" s="27">
        <v>63.73333333333333</v>
      </c>
      <c r="I40" s="21"/>
    </row>
    <row r="41" spans="1:9" s="29" customFormat="1" ht="18.75" customHeight="1">
      <c r="A41" s="21">
        <v>14</v>
      </c>
      <c r="B41" s="31" t="s">
        <v>161</v>
      </c>
      <c r="C41" s="31" t="s">
        <v>16</v>
      </c>
      <c r="D41" s="31" t="s">
        <v>25</v>
      </c>
      <c r="E41" s="31" t="s">
        <v>130</v>
      </c>
      <c r="F41" s="27">
        <f t="shared" si="1"/>
        <v>63.333333333333336</v>
      </c>
      <c r="G41" s="28">
        <v>0</v>
      </c>
      <c r="H41" s="27">
        <v>63.333333333333336</v>
      </c>
      <c r="I41" s="21"/>
    </row>
    <row r="42" spans="1:9" s="29" customFormat="1" ht="18.75" customHeight="1">
      <c r="A42" s="21">
        <v>15</v>
      </c>
      <c r="B42" s="31" t="s">
        <v>162</v>
      </c>
      <c r="C42" s="31" t="s">
        <v>238</v>
      </c>
      <c r="D42" s="31" t="s">
        <v>132</v>
      </c>
      <c r="E42" s="31" t="s">
        <v>84</v>
      </c>
      <c r="F42" s="27">
        <f t="shared" si="1"/>
        <v>63.13333333333333</v>
      </c>
      <c r="G42" s="28">
        <v>0</v>
      </c>
      <c r="H42" s="27">
        <v>63.13333333333333</v>
      </c>
      <c r="I42" s="21"/>
    </row>
    <row r="43" spans="1:9" s="29" customFormat="1" ht="18.75" customHeight="1">
      <c r="A43" s="21">
        <v>16</v>
      </c>
      <c r="B43" s="31" t="s">
        <v>163</v>
      </c>
      <c r="C43" s="31" t="s">
        <v>138</v>
      </c>
      <c r="D43" s="31" t="s">
        <v>18</v>
      </c>
      <c r="E43" s="31" t="s">
        <v>23</v>
      </c>
      <c r="F43" s="27">
        <f t="shared" si="1"/>
        <v>63</v>
      </c>
      <c r="G43" s="28">
        <v>0</v>
      </c>
      <c r="H43" s="27">
        <v>63</v>
      </c>
      <c r="I43" s="21"/>
    </row>
    <row r="44" spans="1:9" s="29" customFormat="1" ht="18.75" customHeight="1">
      <c r="A44" s="21">
        <v>17</v>
      </c>
      <c r="B44" s="31" t="s">
        <v>164</v>
      </c>
      <c r="C44" s="31" t="s">
        <v>123</v>
      </c>
      <c r="D44" s="31" t="s">
        <v>32</v>
      </c>
      <c r="E44" s="31" t="s">
        <v>239</v>
      </c>
      <c r="F44" s="27">
        <f t="shared" si="1"/>
        <v>62.73333333333333</v>
      </c>
      <c r="G44" s="28">
        <v>0</v>
      </c>
      <c r="H44" s="27">
        <v>62.73333333333333</v>
      </c>
      <c r="I44" s="21"/>
    </row>
    <row r="45" spans="1:9" s="29" customFormat="1" ht="18.75" customHeight="1">
      <c r="A45" s="21">
        <v>18</v>
      </c>
      <c r="B45" s="31" t="s">
        <v>165</v>
      </c>
      <c r="C45" s="31" t="s">
        <v>132</v>
      </c>
      <c r="D45" s="31" t="s">
        <v>240</v>
      </c>
      <c r="E45" s="31" t="s">
        <v>241</v>
      </c>
      <c r="F45" s="27">
        <f t="shared" si="1"/>
        <v>62.46666666666667</v>
      </c>
      <c r="G45" s="28">
        <v>0</v>
      </c>
      <c r="H45" s="27">
        <v>62.46666666666667</v>
      </c>
      <c r="I45" s="21"/>
    </row>
    <row r="46" spans="1:9" s="29" customFormat="1" ht="18.75" customHeight="1">
      <c r="A46" s="21">
        <v>19</v>
      </c>
      <c r="B46" s="31" t="s">
        <v>166</v>
      </c>
      <c r="C46" s="31" t="s">
        <v>134</v>
      </c>
      <c r="D46" s="31" t="s">
        <v>23</v>
      </c>
      <c r="E46" s="31" t="s">
        <v>242</v>
      </c>
      <c r="F46" s="27">
        <f t="shared" si="1"/>
        <v>61.800000000000004</v>
      </c>
      <c r="G46" s="28">
        <v>0</v>
      </c>
      <c r="H46" s="27">
        <v>61.800000000000004</v>
      </c>
      <c r="I46" s="21"/>
    </row>
    <row r="47" spans="1:9" s="29" customFormat="1" ht="18.75" customHeight="1">
      <c r="A47" s="21">
        <v>20</v>
      </c>
      <c r="B47" s="31" t="s">
        <v>167</v>
      </c>
      <c r="C47" s="31" t="s">
        <v>42</v>
      </c>
      <c r="D47" s="31" t="s">
        <v>130</v>
      </c>
      <c r="E47" s="31" t="s">
        <v>129</v>
      </c>
      <c r="F47" s="27">
        <f t="shared" si="1"/>
        <v>61.73333333333333</v>
      </c>
      <c r="G47" s="28">
        <v>0</v>
      </c>
      <c r="H47" s="27">
        <v>61.73333333333333</v>
      </c>
      <c r="I47" s="21"/>
    </row>
    <row r="48" spans="1:9" s="29" customFormat="1" ht="18.75" customHeight="1">
      <c r="A48" s="21">
        <v>21</v>
      </c>
      <c r="B48" s="31" t="s">
        <v>168</v>
      </c>
      <c r="C48" s="31" t="s">
        <v>54</v>
      </c>
      <c r="D48" s="31" t="s">
        <v>32</v>
      </c>
      <c r="E48" s="31" t="s">
        <v>243</v>
      </c>
      <c r="F48" s="27">
        <f t="shared" si="1"/>
        <v>61.4</v>
      </c>
      <c r="G48" s="28">
        <v>0</v>
      </c>
      <c r="H48" s="27">
        <v>61.4</v>
      </c>
      <c r="I48" s="21"/>
    </row>
    <row r="49" spans="1:9" s="29" customFormat="1" ht="18.75" customHeight="1">
      <c r="A49" s="21">
        <v>22</v>
      </c>
      <c r="B49" s="31" t="s">
        <v>169</v>
      </c>
      <c r="C49" s="31" t="s">
        <v>19</v>
      </c>
      <c r="D49" s="31" t="s">
        <v>134</v>
      </c>
      <c r="E49" s="31" t="s">
        <v>244</v>
      </c>
      <c r="F49" s="27">
        <f t="shared" si="1"/>
        <v>60.4</v>
      </c>
      <c r="G49" s="28">
        <v>0</v>
      </c>
      <c r="H49" s="27">
        <v>60.4</v>
      </c>
      <c r="I49" s="21"/>
    </row>
    <row r="50" spans="1:9" s="29" customFormat="1" ht="18.75" customHeight="1">
      <c r="A50" s="21">
        <v>23</v>
      </c>
      <c r="B50" s="31" t="s">
        <v>170</v>
      </c>
      <c r="C50" s="31" t="s">
        <v>245</v>
      </c>
      <c r="D50" s="31" t="s">
        <v>24</v>
      </c>
      <c r="E50" s="31" t="s">
        <v>246</v>
      </c>
      <c r="F50" s="27">
        <f t="shared" si="1"/>
        <v>59.53333333333333</v>
      </c>
      <c r="G50" s="28">
        <v>0</v>
      </c>
      <c r="H50" s="27">
        <v>59.53333333333333</v>
      </c>
      <c r="I50" s="21"/>
    </row>
    <row r="51" spans="1:9" s="29" customFormat="1" ht="18.75" customHeight="1">
      <c r="A51" s="21">
        <v>24</v>
      </c>
      <c r="B51" s="31" t="s">
        <v>171</v>
      </c>
      <c r="C51" s="31" t="s">
        <v>54</v>
      </c>
      <c r="D51" s="31" t="s">
        <v>137</v>
      </c>
      <c r="E51" s="31" t="s">
        <v>247</v>
      </c>
      <c r="F51" s="27">
        <f t="shared" si="1"/>
        <v>59.4</v>
      </c>
      <c r="G51" s="28">
        <v>0</v>
      </c>
      <c r="H51" s="27">
        <v>59.4</v>
      </c>
      <c r="I51" s="21"/>
    </row>
    <row r="52" spans="1:9" s="29" customFormat="1" ht="18.75" customHeight="1">
      <c r="A52" s="21">
        <v>25</v>
      </c>
      <c r="B52" s="31" t="s">
        <v>172</v>
      </c>
      <c r="C52" s="31" t="s">
        <v>44</v>
      </c>
      <c r="D52" s="31" t="s">
        <v>233</v>
      </c>
      <c r="E52" s="31" t="s">
        <v>42</v>
      </c>
      <c r="F52" s="27">
        <f t="shared" si="1"/>
        <v>59.333333333333336</v>
      </c>
      <c r="G52" s="28">
        <v>0</v>
      </c>
      <c r="H52" s="27">
        <v>59.333333333333336</v>
      </c>
      <c r="I52" s="21"/>
    </row>
    <row r="53" spans="1:9" s="29" customFormat="1" ht="18.75" customHeight="1">
      <c r="A53" s="21">
        <v>26</v>
      </c>
      <c r="B53" s="31" t="s">
        <v>173</v>
      </c>
      <c r="C53" s="31" t="s">
        <v>41</v>
      </c>
      <c r="D53" s="31" t="s">
        <v>19</v>
      </c>
      <c r="E53" s="31" t="s">
        <v>248</v>
      </c>
      <c r="F53" s="27">
        <f t="shared" si="1"/>
        <v>59</v>
      </c>
      <c r="G53" s="28">
        <v>0</v>
      </c>
      <c r="H53" s="27">
        <v>59</v>
      </c>
      <c r="I53" s="21"/>
    </row>
    <row r="54" spans="1:9" s="29" customFormat="1" ht="18.75" customHeight="1">
      <c r="A54" s="21">
        <v>27</v>
      </c>
      <c r="B54" s="31" t="s">
        <v>175</v>
      </c>
      <c r="C54" s="31" t="s">
        <v>58</v>
      </c>
      <c r="D54" s="31" t="s">
        <v>22</v>
      </c>
      <c r="E54" s="31" t="s">
        <v>249</v>
      </c>
      <c r="F54" s="27">
        <f t="shared" si="1"/>
        <v>58.93333333333334</v>
      </c>
      <c r="G54" s="28">
        <v>0</v>
      </c>
      <c r="H54" s="27">
        <v>58.93333333333334</v>
      </c>
      <c r="I54" s="21"/>
    </row>
    <row r="55" spans="1:9" s="29" customFormat="1" ht="18.75" customHeight="1">
      <c r="A55" s="21">
        <v>28</v>
      </c>
      <c r="B55" s="31" t="s">
        <v>174</v>
      </c>
      <c r="C55" s="31" t="s">
        <v>42</v>
      </c>
      <c r="D55" s="31" t="s">
        <v>21</v>
      </c>
      <c r="E55" s="31" t="s">
        <v>249</v>
      </c>
      <c r="F55" s="27">
        <f t="shared" si="1"/>
        <v>58.93333333333334</v>
      </c>
      <c r="G55" s="28">
        <v>0</v>
      </c>
      <c r="H55" s="27">
        <v>58.93333333333334</v>
      </c>
      <c r="I55" s="21"/>
    </row>
    <row r="56" spans="1:9" s="29" customFormat="1" ht="18.75" customHeight="1">
      <c r="A56" s="21">
        <v>29</v>
      </c>
      <c r="B56" s="31" t="s">
        <v>176</v>
      </c>
      <c r="C56" s="31" t="s">
        <v>248</v>
      </c>
      <c r="D56" s="31" t="s">
        <v>21</v>
      </c>
      <c r="E56" s="31" t="s">
        <v>135</v>
      </c>
      <c r="F56" s="27">
        <f t="shared" si="1"/>
        <v>58.800000000000004</v>
      </c>
      <c r="G56" s="28">
        <v>0</v>
      </c>
      <c r="H56" s="27">
        <v>58.800000000000004</v>
      </c>
      <c r="I56" s="21"/>
    </row>
    <row r="57" spans="1:9" s="29" customFormat="1" ht="18.75" customHeight="1">
      <c r="A57" s="21">
        <v>30</v>
      </c>
      <c r="B57" s="31" t="s">
        <v>177</v>
      </c>
      <c r="C57" s="31" t="s">
        <v>123</v>
      </c>
      <c r="D57" s="31" t="s">
        <v>138</v>
      </c>
      <c r="E57" s="31" t="s">
        <v>250</v>
      </c>
      <c r="F57" s="27">
        <f t="shared" si="1"/>
        <v>58.73333333333333</v>
      </c>
      <c r="G57" s="28">
        <v>0</v>
      </c>
      <c r="H57" s="27">
        <v>58.73333333333333</v>
      </c>
      <c r="I57" s="21"/>
    </row>
    <row r="58" spans="1:9" s="29" customFormat="1" ht="18.75" customHeight="1">
      <c r="A58" s="21">
        <v>31</v>
      </c>
      <c r="B58" s="31" t="s">
        <v>178</v>
      </c>
      <c r="C58" s="31" t="s">
        <v>248</v>
      </c>
      <c r="D58" s="31" t="s">
        <v>139</v>
      </c>
      <c r="E58" s="31" t="s">
        <v>136</v>
      </c>
      <c r="F58" s="27">
        <f t="shared" si="1"/>
        <v>58.6</v>
      </c>
      <c r="G58" s="28">
        <v>0</v>
      </c>
      <c r="H58" s="27">
        <v>58.6</v>
      </c>
      <c r="I58" s="21"/>
    </row>
    <row r="59" spans="1:9" s="29" customFormat="1" ht="18.75" customHeight="1">
      <c r="A59" s="21">
        <v>32</v>
      </c>
      <c r="B59" s="31" t="s">
        <v>179</v>
      </c>
      <c r="C59" s="31" t="s">
        <v>32</v>
      </c>
      <c r="D59" s="31" t="s">
        <v>50</v>
      </c>
      <c r="E59" s="31" t="s">
        <v>251</v>
      </c>
      <c r="F59" s="27">
        <f t="shared" si="1"/>
        <v>58.46666666666667</v>
      </c>
      <c r="G59" s="28">
        <v>0</v>
      </c>
      <c r="H59" s="27">
        <v>58.46666666666667</v>
      </c>
      <c r="I59" s="21"/>
    </row>
    <row r="60" spans="1:9" s="29" customFormat="1" ht="18.75" customHeight="1">
      <c r="A60" s="21">
        <v>33</v>
      </c>
      <c r="B60" s="31" t="s">
        <v>180</v>
      </c>
      <c r="C60" s="31" t="s">
        <v>34</v>
      </c>
      <c r="D60" s="31" t="s">
        <v>248</v>
      </c>
      <c r="E60" s="31" t="s">
        <v>139</v>
      </c>
      <c r="F60" s="27">
        <f t="shared" si="1"/>
        <v>58.333333333333336</v>
      </c>
      <c r="G60" s="28">
        <v>0</v>
      </c>
      <c r="H60" s="27">
        <v>58.333333333333336</v>
      </c>
      <c r="I60" s="21"/>
    </row>
    <row r="61" spans="1:9" s="29" customFormat="1" ht="18.75" customHeight="1">
      <c r="A61" s="21">
        <v>34</v>
      </c>
      <c r="B61" s="31" t="s">
        <v>183</v>
      </c>
      <c r="C61" s="31" t="s">
        <v>27</v>
      </c>
      <c r="D61" s="31" t="s">
        <v>28</v>
      </c>
      <c r="E61" s="31" t="s">
        <v>252</v>
      </c>
      <c r="F61" s="27">
        <f t="shared" si="1"/>
        <v>58.06666666666666</v>
      </c>
      <c r="G61" s="28">
        <v>0</v>
      </c>
      <c r="H61" s="27">
        <v>58.06666666666666</v>
      </c>
      <c r="I61" s="21"/>
    </row>
    <row r="62" spans="1:9" s="29" customFormat="1" ht="18.75" customHeight="1">
      <c r="A62" s="21">
        <v>35</v>
      </c>
      <c r="B62" s="31" t="s">
        <v>181</v>
      </c>
      <c r="C62" s="31" t="s">
        <v>131</v>
      </c>
      <c r="D62" s="31" t="s">
        <v>245</v>
      </c>
      <c r="E62" s="31" t="s">
        <v>252</v>
      </c>
      <c r="F62" s="27">
        <f t="shared" si="1"/>
        <v>58.06666666666666</v>
      </c>
      <c r="G62" s="28">
        <v>0</v>
      </c>
      <c r="H62" s="27">
        <v>58.06666666666666</v>
      </c>
      <c r="I62" s="21"/>
    </row>
    <row r="63" spans="1:9" s="29" customFormat="1" ht="18.75" customHeight="1">
      <c r="A63" s="21">
        <v>36</v>
      </c>
      <c r="B63" s="31" t="s">
        <v>182</v>
      </c>
      <c r="C63" s="31" t="s">
        <v>131</v>
      </c>
      <c r="D63" s="31" t="s">
        <v>245</v>
      </c>
      <c r="E63" s="31" t="s">
        <v>252</v>
      </c>
      <c r="F63" s="27">
        <f t="shared" si="1"/>
        <v>58.06666666666666</v>
      </c>
      <c r="G63" s="28">
        <v>0</v>
      </c>
      <c r="H63" s="27">
        <v>58.06666666666666</v>
      </c>
      <c r="I63" s="21"/>
    </row>
    <row r="64" spans="1:9" s="29" customFormat="1" ht="18.75" customHeight="1">
      <c r="A64" s="21">
        <v>37</v>
      </c>
      <c r="B64" s="31" t="s">
        <v>184</v>
      </c>
      <c r="C64" s="31" t="s">
        <v>139</v>
      </c>
      <c r="D64" s="31" t="s">
        <v>34</v>
      </c>
      <c r="E64" s="31" t="s">
        <v>253</v>
      </c>
      <c r="F64" s="27">
        <f t="shared" si="1"/>
        <v>57.73333333333333</v>
      </c>
      <c r="G64" s="28">
        <v>0</v>
      </c>
      <c r="H64" s="27">
        <v>57.73333333333333</v>
      </c>
      <c r="I64" s="21"/>
    </row>
    <row r="65" spans="1:9" s="29" customFormat="1" ht="18.75" customHeight="1">
      <c r="A65" s="21">
        <v>38</v>
      </c>
      <c r="B65" s="31" t="s">
        <v>185</v>
      </c>
      <c r="C65" s="31" t="s">
        <v>51</v>
      </c>
      <c r="D65" s="31" t="s">
        <v>19</v>
      </c>
      <c r="E65" s="31" t="s">
        <v>254</v>
      </c>
      <c r="F65" s="27">
        <f t="shared" si="1"/>
        <v>57.53333333333333</v>
      </c>
      <c r="G65" s="28">
        <v>0</v>
      </c>
      <c r="H65" s="27">
        <v>57.53333333333333</v>
      </c>
      <c r="I65" s="21"/>
    </row>
    <row r="66" spans="1:9" s="29" customFormat="1" ht="18.75" customHeight="1">
      <c r="A66" s="21">
        <v>39</v>
      </c>
      <c r="B66" s="31" t="s">
        <v>186</v>
      </c>
      <c r="C66" s="31" t="s">
        <v>26</v>
      </c>
      <c r="D66" s="31" t="s">
        <v>132</v>
      </c>
      <c r="E66" s="31" t="s">
        <v>255</v>
      </c>
      <c r="F66" s="27">
        <f t="shared" si="1"/>
        <v>57.26666666666667</v>
      </c>
      <c r="G66" s="28">
        <v>0</v>
      </c>
      <c r="H66" s="27">
        <v>57.26666666666667</v>
      </c>
      <c r="I66" s="21"/>
    </row>
    <row r="67" spans="1:9" s="29" customFormat="1" ht="18.75" customHeight="1">
      <c r="A67" s="21">
        <v>40</v>
      </c>
      <c r="B67" s="31" t="s">
        <v>187</v>
      </c>
      <c r="C67" s="31" t="s">
        <v>26</v>
      </c>
      <c r="D67" s="31" t="s">
        <v>26</v>
      </c>
      <c r="E67" s="31" t="s">
        <v>26</v>
      </c>
      <c r="F67" s="27">
        <f t="shared" si="1"/>
        <v>56.666666666666664</v>
      </c>
      <c r="G67" s="28">
        <v>0</v>
      </c>
      <c r="H67" s="27">
        <v>56.666666666666664</v>
      </c>
      <c r="I67" s="21"/>
    </row>
    <row r="68" spans="1:9" s="29" customFormat="1" ht="18.75" customHeight="1">
      <c r="A68" s="21">
        <v>41</v>
      </c>
      <c r="B68" s="31" t="s">
        <v>188</v>
      </c>
      <c r="C68" s="31" t="s">
        <v>245</v>
      </c>
      <c r="D68" s="31" t="s">
        <v>41</v>
      </c>
      <c r="E68" s="31" t="s">
        <v>256</v>
      </c>
      <c r="F68" s="27">
        <f t="shared" si="1"/>
        <v>56.13333333333333</v>
      </c>
      <c r="G68" s="28">
        <v>0</v>
      </c>
      <c r="H68" s="27">
        <v>56.13333333333333</v>
      </c>
      <c r="I68" s="21"/>
    </row>
    <row r="69" spans="1:9" s="29" customFormat="1" ht="18.75" customHeight="1">
      <c r="A69" s="21">
        <v>42</v>
      </c>
      <c r="B69" s="31" t="s">
        <v>189</v>
      </c>
      <c r="C69" s="31" t="s">
        <v>41</v>
      </c>
      <c r="D69" s="31" t="s">
        <v>127</v>
      </c>
      <c r="E69" s="31" t="s">
        <v>257</v>
      </c>
      <c r="F69" s="27">
        <f t="shared" si="1"/>
        <v>55.800000000000004</v>
      </c>
      <c r="G69" s="28">
        <v>0</v>
      </c>
      <c r="H69" s="27">
        <v>55.800000000000004</v>
      </c>
      <c r="I69" s="21"/>
    </row>
    <row r="70" spans="1:9" s="29" customFormat="1" ht="18.75" customHeight="1">
      <c r="A70" s="21">
        <v>43</v>
      </c>
      <c r="B70" s="31" t="s">
        <v>190</v>
      </c>
      <c r="C70" s="31" t="s">
        <v>258</v>
      </c>
      <c r="D70" s="31" t="s">
        <v>26</v>
      </c>
      <c r="E70" s="31" t="s">
        <v>140</v>
      </c>
      <c r="F70" s="27">
        <f t="shared" si="1"/>
        <v>55.6</v>
      </c>
      <c r="G70" s="28">
        <v>0</v>
      </c>
      <c r="H70" s="27">
        <v>55.6</v>
      </c>
      <c r="I70" s="21"/>
    </row>
    <row r="71" spans="1:9" s="29" customFormat="1" ht="18.75" customHeight="1">
      <c r="A71" s="21">
        <v>44</v>
      </c>
      <c r="B71" s="31" t="s">
        <v>191</v>
      </c>
      <c r="C71" s="31" t="s">
        <v>27</v>
      </c>
      <c r="D71" s="31" t="s">
        <v>54</v>
      </c>
      <c r="E71" s="31" t="s">
        <v>259</v>
      </c>
      <c r="F71" s="27">
        <f t="shared" si="1"/>
        <v>55.46666666666667</v>
      </c>
      <c r="G71" s="28">
        <v>0</v>
      </c>
      <c r="H71" s="27">
        <v>55.46666666666667</v>
      </c>
      <c r="I71" s="21"/>
    </row>
    <row r="72" spans="1:9" s="29" customFormat="1" ht="18.75" customHeight="1">
      <c r="A72" s="21">
        <v>45</v>
      </c>
      <c r="B72" s="31" t="s">
        <v>192</v>
      </c>
      <c r="C72" s="31" t="s">
        <v>144</v>
      </c>
      <c r="D72" s="31" t="s">
        <v>139</v>
      </c>
      <c r="E72" s="31" t="s">
        <v>260</v>
      </c>
      <c r="F72" s="27">
        <f t="shared" si="1"/>
        <v>55.26666666666667</v>
      </c>
      <c r="G72" s="28">
        <v>0</v>
      </c>
      <c r="H72" s="27">
        <v>55.26666666666667</v>
      </c>
      <c r="I72" s="21"/>
    </row>
    <row r="73" spans="1:9" s="29" customFormat="1" ht="18.75" customHeight="1">
      <c r="A73" s="21">
        <v>46</v>
      </c>
      <c r="B73" s="31" t="s">
        <v>193</v>
      </c>
      <c r="C73" s="31" t="s">
        <v>132</v>
      </c>
      <c r="D73" s="31" t="s">
        <v>55</v>
      </c>
      <c r="E73" s="31" t="s">
        <v>261</v>
      </c>
      <c r="F73" s="27">
        <f t="shared" si="1"/>
        <v>55.06666666666666</v>
      </c>
      <c r="G73" s="28">
        <v>0</v>
      </c>
      <c r="H73" s="27">
        <v>55.06666666666666</v>
      </c>
      <c r="I73" s="21"/>
    </row>
    <row r="74" spans="1:9" s="29" customFormat="1" ht="18.75" customHeight="1">
      <c r="A74" s="21">
        <v>47</v>
      </c>
      <c r="B74" s="31" t="s">
        <v>195</v>
      </c>
      <c r="C74" s="31" t="s">
        <v>27</v>
      </c>
      <c r="D74" s="31" t="s">
        <v>138</v>
      </c>
      <c r="E74" s="31" t="s">
        <v>262</v>
      </c>
      <c r="F74" s="27">
        <f t="shared" si="1"/>
        <v>54.86666666666667</v>
      </c>
      <c r="G74" s="28">
        <v>0</v>
      </c>
      <c r="H74" s="27">
        <v>54.86666666666667</v>
      </c>
      <c r="I74" s="21"/>
    </row>
    <row r="75" spans="1:9" s="29" customFormat="1" ht="18.75" customHeight="1">
      <c r="A75" s="21">
        <v>48</v>
      </c>
      <c r="B75" s="31" t="s">
        <v>194</v>
      </c>
      <c r="C75" s="31" t="s">
        <v>21</v>
      </c>
      <c r="D75" s="31" t="s">
        <v>51</v>
      </c>
      <c r="E75" s="31" t="s">
        <v>262</v>
      </c>
      <c r="F75" s="27">
        <f t="shared" si="1"/>
        <v>54.86666666666667</v>
      </c>
      <c r="G75" s="28">
        <v>0</v>
      </c>
      <c r="H75" s="27">
        <v>54.86666666666667</v>
      </c>
      <c r="I75" s="21"/>
    </row>
    <row r="76" spans="1:9" s="29" customFormat="1" ht="18.75" customHeight="1">
      <c r="A76" s="21">
        <v>49</v>
      </c>
      <c r="B76" s="31" t="s">
        <v>196</v>
      </c>
      <c r="C76" s="31" t="s">
        <v>26</v>
      </c>
      <c r="D76" s="31" t="s">
        <v>55</v>
      </c>
      <c r="E76" s="31" t="s">
        <v>57</v>
      </c>
      <c r="F76" s="27">
        <f t="shared" si="1"/>
        <v>54.666666666666664</v>
      </c>
      <c r="G76" s="28">
        <v>0</v>
      </c>
      <c r="H76" s="27">
        <v>54.666666666666664</v>
      </c>
      <c r="I76" s="21"/>
    </row>
    <row r="77" spans="1:9" s="29" customFormat="1" ht="18.75" customHeight="1">
      <c r="A77" s="21">
        <v>50</v>
      </c>
      <c r="B77" s="31" t="s">
        <v>197</v>
      </c>
      <c r="C77" s="31" t="s">
        <v>41</v>
      </c>
      <c r="D77" s="31" t="s">
        <v>263</v>
      </c>
      <c r="E77" s="31" t="s">
        <v>264</v>
      </c>
      <c r="F77" s="27">
        <f t="shared" si="1"/>
        <v>54.6</v>
      </c>
      <c r="G77" s="28">
        <v>0</v>
      </c>
      <c r="H77" s="27">
        <v>54.6</v>
      </c>
      <c r="I77" s="21"/>
    </row>
    <row r="78" spans="1:9" s="29" customFormat="1" ht="18.75" customHeight="1">
      <c r="A78" s="21">
        <v>51</v>
      </c>
      <c r="B78" s="31" t="s">
        <v>198</v>
      </c>
      <c r="C78" s="31" t="s">
        <v>265</v>
      </c>
      <c r="D78" s="31" t="s">
        <v>21</v>
      </c>
      <c r="E78" s="31" t="s">
        <v>266</v>
      </c>
      <c r="F78" s="27">
        <f t="shared" si="1"/>
        <v>54.53333333333333</v>
      </c>
      <c r="G78" s="28">
        <v>0</v>
      </c>
      <c r="H78" s="27">
        <v>54.53333333333333</v>
      </c>
      <c r="I78" s="21"/>
    </row>
    <row r="79" spans="1:9" s="29" customFormat="1" ht="18.75" customHeight="1">
      <c r="A79" s="21">
        <v>52</v>
      </c>
      <c r="B79" s="31" t="s">
        <v>199</v>
      </c>
      <c r="C79" s="31" t="s">
        <v>127</v>
      </c>
      <c r="D79" s="31" t="s">
        <v>29</v>
      </c>
      <c r="E79" s="31" t="s">
        <v>267</v>
      </c>
      <c r="F79" s="27">
        <f t="shared" si="1"/>
        <v>54.06666666666666</v>
      </c>
      <c r="G79" s="28">
        <v>0</v>
      </c>
      <c r="H79" s="27">
        <v>54.06666666666666</v>
      </c>
      <c r="I79" s="21"/>
    </row>
    <row r="80" spans="1:9" s="29" customFormat="1" ht="18.75" customHeight="1">
      <c r="A80" s="21">
        <v>53</v>
      </c>
      <c r="B80" s="31" t="s">
        <v>201</v>
      </c>
      <c r="C80" s="31" t="s">
        <v>269</v>
      </c>
      <c r="D80" s="31" t="s">
        <v>248</v>
      </c>
      <c r="E80" s="31" t="s">
        <v>268</v>
      </c>
      <c r="F80" s="27">
        <f t="shared" si="1"/>
        <v>53.53333333333333</v>
      </c>
      <c r="G80" s="28">
        <v>0</v>
      </c>
      <c r="H80" s="27">
        <v>53.53333333333333</v>
      </c>
      <c r="I80" s="21"/>
    </row>
    <row r="81" spans="1:9" s="29" customFormat="1" ht="18.75" customHeight="1">
      <c r="A81" s="21">
        <v>54</v>
      </c>
      <c r="B81" s="31" t="s">
        <v>200</v>
      </c>
      <c r="C81" s="31" t="s">
        <v>58</v>
      </c>
      <c r="D81" s="31" t="s">
        <v>29</v>
      </c>
      <c r="E81" s="31" t="s">
        <v>268</v>
      </c>
      <c r="F81" s="27">
        <f t="shared" si="1"/>
        <v>53.53333333333333</v>
      </c>
      <c r="G81" s="28">
        <v>0</v>
      </c>
      <c r="H81" s="27">
        <v>53.53333333333333</v>
      </c>
      <c r="I81" s="21"/>
    </row>
    <row r="82" spans="1:9" s="29" customFormat="1" ht="18.75" customHeight="1">
      <c r="A82" s="21">
        <v>55</v>
      </c>
      <c r="B82" s="31" t="s">
        <v>202</v>
      </c>
      <c r="C82" s="31" t="s">
        <v>35</v>
      </c>
      <c r="D82" s="31" t="s">
        <v>58</v>
      </c>
      <c r="E82" s="31" t="s">
        <v>270</v>
      </c>
      <c r="F82" s="27">
        <f t="shared" si="1"/>
        <v>53.4</v>
      </c>
      <c r="G82" s="28">
        <v>0</v>
      </c>
      <c r="H82" s="27">
        <v>53.4</v>
      </c>
      <c r="I82" s="21"/>
    </row>
    <row r="83" spans="1:9" s="29" customFormat="1" ht="18.75" customHeight="1">
      <c r="A83" s="21">
        <v>56</v>
      </c>
      <c r="B83" s="31" t="s">
        <v>203</v>
      </c>
      <c r="C83" s="31" t="s">
        <v>35</v>
      </c>
      <c r="D83" s="31" t="s">
        <v>58</v>
      </c>
      <c r="E83" s="31" t="s">
        <v>270</v>
      </c>
      <c r="F83" s="27">
        <f t="shared" si="1"/>
        <v>53.4</v>
      </c>
      <c r="G83" s="28">
        <v>0</v>
      </c>
      <c r="H83" s="27">
        <v>53.4</v>
      </c>
      <c r="I83" s="21"/>
    </row>
    <row r="84" spans="1:9" s="29" customFormat="1" ht="18.75" customHeight="1">
      <c r="A84" s="21">
        <v>57</v>
      </c>
      <c r="B84" s="31" t="s">
        <v>204</v>
      </c>
      <c r="C84" s="31" t="s">
        <v>265</v>
      </c>
      <c r="D84" s="31" t="s">
        <v>245</v>
      </c>
      <c r="E84" s="31" t="s">
        <v>271</v>
      </c>
      <c r="F84" s="27">
        <f t="shared" si="1"/>
        <v>53.13333333333333</v>
      </c>
      <c r="G84" s="28">
        <v>0</v>
      </c>
      <c r="H84" s="27">
        <v>53.13333333333333</v>
      </c>
      <c r="I84" s="21"/>
    </row>
    <row r="85" spans="1:9" s="29" customFormat="1" ht="18.75" customHeight="1">
      <c r="A85" s="21">
        <v>58</v>
      </c>
      <c r="B85" s="31" t="s">
        <v>206</v>
      </c>
      <c r="C85" s="31" t="s">
        <v>265</v>
      </c>
      <c r="D85" s="31" t="s">
        <v>258</v>
      </c>
      <c r="E85" s="31" t="s">
        <v>62</v>
      </c>
      <c r="F85" s="27">
        <f t="shared" si="1"/>
        <v>51.73333333333333</v>
      </c>
      <c r="G85" s="28">
        <v>0</v>
      </c>
      <c r="H85" s="27">
        <v>51.73333333333333</v>
      </c>
      <c r="I85" s="21"/>
    </row>
    <row r="86" spans="1:9" s="29" customFormat="1" ht="18.75" customHeight="1">
      <c r="A86" s="21">
        <v>59</v>
      </c>
      <c r="B86" s="31" t="s">
        <v>205</v>
      </c>
      <c r="C86" s="31" t="s">
        <v>47</v>
      </c>
      <c r="D86" s="31" t="s">
        <v>49</v>
      </c>
      <c r="E86" s="31" t="s">
        <v>62</v>
      </c>
      <c r="F86" s="27">
        <f t="shared" si="1"/>
        <v>51.73333333333333</v>
      </c>
      <c r="G86" s="28">
        <v>0</v>
      </c>
      <c r="H86" s="27">
        <v>51.73333333333333</v>
      </c>
      <c r="I86" s="21"/>
    </row>
    <row r="87" spans="1:9" s="29" customFormat="1" ht="18.75" customHeight="1">
      <c r="A87" s="21">
        <v>60</v>
      </c>
      <c r="B87" s="31" t="s">
        <v>207</v>
      </c>
      <c r="C87" s="31" t="s">
        <v>49</v>
      </c>
      <c r="D87" s="31" t="s">
        <v>43</v>
      </c>
      <c r="E87" s="31" t="s">
        <v>27</v>
      </c>
      <c r="F87" s="27">
        <f t="shared" si="1"/>
        <v>51.666666666666664</v>
      </c>
      <c r="G87" s="28">
        <v>0</v>
      </c>
      <c r="H87" s="27">
        <v>51.666666666666664</v>
      </c>
      <c r="I87" s="21"/>
    </row>
    <row r="88" spans="1:9" s="29" customFormat="1" ht="18.75" customHeight="1">
      <c r="A88" s="21">
        <v>61</v>
      </c>
      <c r="B88" s="31" t="s">
        <v>208</v>
      </c>
      <c r="C88" s="31" t="s">
        <v>44</v>
      </c>
      <c r="D88" s="31" t="s">
        <v>27</v>
      </c>
      <c r="E88" s="31" t="s">
        <v>272</v>
      </c>
      <c r="F88" s="27">
        <f t="shared" si="1"/>
        <v>51.53333333333333</v>
      </c>
      <c r="G88" s="28">
        <v>0</v>
      </c>
      <c r="H88" s="27">
        <v>51.53333333333333</v>
      </c>
      <c r="I88" s="21"/>
    </row>
    <row r="89" spans="1:9" s="29" customFormat="1" ht="18.75" customHeight="1">
      <c r="A89" s="21">
        <v>62</v>
      </c>
      <c r="B89" s="31" t="s">
        <v>209</v>
      </c>
      <c r="C89" s="31" t="s">
        <v>273</v>
      </c>
      <c r="D89" s="31" t="s">
        <v>57</v>
      </c>
      <c r="E89" s="31" t="s">
        <v>44</v>
      </c>
      <c r="F89" s="27">
        <f t="shared" si="1"/>
        <v>51.333333333333336</v>
      </c>
      <c r="G89" s="28">
        <v>0</v>
      </c>
      <c r="H89" s="27">
        <v>51.333333333333336</v>
      </c>
      <c r="I89" s="21"/>
    </row>
    <row r="90" spans="1:9" s="29" customFormat="1" ht="18.75" customHeight="1">
      <c r="A90" s="21">
        <v>63</v>
      </c>
      <c r="B90" s="31" t="s">
        <v>210</v>
      </c>
      <c r="C90" s="31" t="s">
        <v>274</v>
      </c>
      <c r="D90" s="31" t="s">
        <v>55</v>
      </c>
      <c r="E90" s="31" t="s">
        <v>275</v>
      </c>
      <c r="F90" s="27">
        <f t="shared" si="1"/>
        <v>50.800000000000004</v>
      </c>
      <c r="G90" s="28">
        <v>0</v>
      </c>
      <c r="H90" s="27">
        <v>50.800000000000004</v>
      </c>
      <c r="I90" s="21"/>
    </row>
    <row r="91" spans="1:9" s="29" customFormat="1" ht="18.75" customHeight="1">
      <c r="A91" s="21">
        <v>64</v>
      </c>
      <c r="B91" s="31" t="s">
        <v>211</v>
      </c>
      <c r="C91" s="31" t="s">
        <v>46</v>
      </c>
      <c r="D91" s="31" t="s">
        <v>27</v>
      </c>
      <c r="E91" s="31" t="s">
        <v>82</v>
      </c>
      <c r="F91" s="27">
        <f t="shared" si="1"/>
        <v>50.73333333333333</v>
      </c>
      <c r="G91" s="28">
        <v>0</v>
      </c>
      <c r="H91" s="27">
        <v>50.73333333333333</v>
      </c>
      <c r="I91" s="21"/>
    </row>
    <row r="92" spans="1:9" s="29" customFormat="1" ht="18.75" customHeight="1">
      <c r="A92" s="21">
        <v>65</v>
      </c>
      <c r="B92" s="31" t="s">
        <v>212</v>
      </c>
      <c r="C92" s="31" t="s">
        <v>141</v>
      </c>
      <c r="D92" s="31" t="s">
        <v>47</v>
      </c>
      <c r="E92" s="31" t="s">
        <v>276</v>
      </c>
      <c r="F92" s="27">
        <f t="shared" si="1"/>
        <v>49.4</v>
      </c>
      <c r="G92" s="28">
        <v>0</v>
      </c>
      <c r="H92" s="27">
        <v>49.4</v>
      </c>
      <c r="I92" s="21"/>
    </row>
    <row r="93" spans="1:9" s="29" customFormat="1" ht="18.75" customHeight="1">
      <c r="A93" s="21">
        <v>66</v>
      </c>
      <c r="B93" s="31" t="s">
        <v>213</v>
      </c>
      <c r="C93" s="31" t="s">
        <v>44</v>
      </c>
      <c r="D93" s="31" t="s">
        <v>277</v>
      </c>
      <c r="E93" s="31" t="s">
        <v>278</v>
      </c>
      <c r="F93" s="27">
        <f aca="true" t="shared" si="2" ref="F93:F98">E93/1.5</f>
        <v>49.13333333333333</v>
      </c>
      <c r="G93" s="28">
        <v>0</v>
      </c>
      <c r="H93" s="27">
        <v>49.13333333333333</v>
      </c>
      <c r="I93" s="21"/>
    </row>
    <row r="94" spans="1:9" s="29" customFormat="1" ht="18.75" customHeight="1">
      <c r="A94" s="21">
        <v>67</v>
      </c>
      <c r="B94" s="31" t="s">
        <v>214</v>
      </c>
      <c r="C94" s="31" t="s">
        <v>279</v>
      </c>
      <c r="D94" s="31" t="s">
        <v>51</v>
      </c>
      <c r="E94" s="31" t="s">
        <v>78</v>
      </c>
      <c r="F94" s="27">
        <f t="shared" si="2"/>
        <v>48.86666666666667</v>
      </c>
      <c r="G94" s="28">
        <v>0</v>
      </c>
      <c r="H94" s="27">
        <v>48.86666666666667</v>
      </c>
      <c r="I94" s="21"/>
    </row>
    <row r="95" spans="1:9" s="29" customFormat="1" ht="18.75" customHeight="1">
      <c r="A95" s="21">
        <v>68</v>
      </c>
      <c r="B95" s="31" t="s">
        <v>215</v>
      </c>
      <c r="C95" s="31" t="s">
        <v>47</v>
      </c>
      <c r="D95" s="31" t="s">
        <v>280</v>
      </c>
      <c r="E95" s="31" t="s">
        <v>281</v>
      </c>
      <c r="F95" s="27">
        <f t="shared" si="2"/>
        <v>47.73333333333333</v>
      </c>
      <c r="G95" s="28">
        <v>0</v>
      </c>
      <c r="H95" s="27">
        <v>47.73333333333333</v>
      </c>
      <c r="I95" s="21"/>
    </row>
    <row r="96" spans="1:9" s="29" customFormat="1" ht="18.75" customHeight="1">
      <c r="A96" s="21">
        <v>69</v>
      </c>
      <c r="B96" s="31" t="s">
        <v>216</v>
      </c>
      <c r="C96" s="31" t="s">
        <v>48</v>
      </c>
      <c r="D96" s="31" t="s">
        <v>145</v>
      </c>
      <c r="E96" s="31" t="s">
        <v>282</v>
      </c>
      <c r="F96" s="27">
        <f t="shared" si="2"/>
        <v>45.26666666666667</v>
      </c>
      <c r="G96" s="28">
        <v>0</v>
      </c>
      <c r="H96" s="27">
        <v>45.26666666666667</v>
      </c>
      <c r="I96" s="21"/>
    </row>
    <row r="97" spans="1:9" s="29" customFormat="1" ht="18.75" customHeight="1">
      <c r="A97" s="21">
        <v>70</v>
      </c>
      <c r="B97" s="31" t="s">
        <v>217</v>
      </c>
      <c r="C97" s="31" t="s">
        <v>283</v>
      </c>
      <c r="D97" s="31" t="s">
        <v>274</v>
      </c>
      <c r="E97" s="31" t="s">
        <v>284</v>
      </c>
      <c r="F97" s="27">
        <f t="shared" si="2"/>
        <v>43.4</v>
      </c>
      <c r="G97" s="28">
        <v>0</v>
      </c>
      <c r="H97" s="27">
        <v>43.4</v>
      </c>
      <c r="I97" s="21"/>
    </row>
    <row r="98" spans="1:9" s="29" customFormat="1" ht="18.75" customHeight="1">
      <c r="A98" s="21">
        <v>71</v>
      </c>
      <c r="B98" s="31" t="s">
        <v>218</v>
      </c>
      <c r="C98" s="31" t="s">
        <v>48</v>
      </c>
      <c r="D98" s="31" t="s">
        <v>75</v>
      </c>
      <c r="E98" s="31" t="s">
        <v>285</v>
      </c>
      <c r="F98" s="27">
        <f t="shared" si="2"/>
        <v>42.666666666666664</v>
      </c>
      <c r="G98" s="28">
        <v>0</v>
      </c>
      <c r="H98" s="27">
        <v>42.666666666666664</v>
      </c>
      <c r="I98" s="21"/>
    </row>
    <row r="99" spans="1:9" s="11" customFormat="1" ht="26.25" customHeight="1">
      <c r="A99" s="74" t="s">
        <v>89</v>
      </c>
      <c r="B99" s="75"/>
      <c r="C99" s="75"/>
      <c r="D99" s="75"/>
      <c r="E99" s="75"/>
      <c r="F99" s="75"/>
      <c r="G99" s="75"/>
      <c r="H99" s="75"/>
      <c r="I99" s="75"/>
    </row>
    <row r="100" spans="1:9" s="20" customFormat="1" ht="30.75" customHeight="1">
      <c r="A100" s="21" t="s">
        <v>9</v>
      </c>
      <c r="B100" s="22" t="s">
        <v>0</v>
      </c>
      <c r="C100" s="23" t="s">
        <v>1</v>
      </c>
      <c r="D100" s="23" t="s">
        <v>2</v>
      </c>
      <c r="E100" s="23" t="s">
        <v>3</v>
      </c>
      <c r="F100" s="24" t="s">
        <v>6</v>
      </c>
      <c r="G100" s="25" t="s">
        <v>10</v>
      </c>
      <c r="H100" s="26" t="s">
        <v>7</v>
      </c>
      <c r="I100" s="22" t="s">
        <v>11</v>
      </c>
    </row>
    <row r="101" spans="1:9" s="39" customFormat="1" ht="24" customHeight="1">
      <c r="A101" s="35">
        <v>1</v>
      </c>
      <c r="B101" s="36" t="s">
        <v>301</v>
      </c>
      <c r="C101" s="36" t="s">
        <v>23</v>
      </c>
      <c r="D101" s="36" t="s">
        <v>137</v>
      </c>
      <c r="E101" s="36" t="s">
        <v>243</v>
      </c>
      <c r="F101" s="37">
        <f aca="true" t="shared" si="3" ref="F101:F106">E101/1.5</f>
        <v>61.4</v>
      </c>
      <c r="G101" s="38">
        <v>0</v>
      </c>
      <c r="H101" s="37">
        <v>61.4</v>
      </c>
      <c r="I101" s="35"/>
    </row>
    <row r="102" spans="1:9" s="39" customFormat="1" ht="24" customHeight="1">
      <c r="A102" s="35">
        <v>2</v>
      </c>
      <c r="B102" s="36" t="s">
        <v>302</v>
      </c>
      <c r="C102" s="36" t="s">
        <v>138</v>
      </c>
      <c r="D102" s="36" t="s">
        <v>225</v>
      </c>
      <c r="E102" s="36" t="s">
        <v>136</v>
      </c>
      <c r="F102" s="37">
        <f t="shared" si="3"/>
        <v>58.6</v>
      </c>
      <c r="G102" s="38">
        <v>0</v>
      </c>
      <c r="H102" s="37">
        <v>58.6</v>
      </c>
      <c r="I102" s="35"/>
    </row>
    <row r="103" spans="1:9" s="39" customFormat="1" ht="24" customHeight="1">
      <c r="A103" s="35">
        <v>3</v>
      </c>
      <c r="B103" s="36" t="s">
        <v>303</v>
      </c>
      <c r="C103" s="36" t="s">
        <v>58</v>
      </c>
      <c r="D103" s="36" t="s">
        <v>248</v>
      </c>
      <c r="E103" s="36" t="s">
        <v>307</v>
      </c>
      <c r="F103" s="37">
        <f t="shared" si="3"/>
        <v>57.13333333333333</v>
      </c>
      <c r="G103" s="38">
        <v>0</v>
      </c>
      <c r="H103" s="37">
        <v>57.13333333333333</v>
      </c>
      <c r="I103" s="35"/>
    </row>
    <row r="104" spans="1:9" s="39" customFormat="1" ht="24" customHeight="1">
      <c r="A104" s="35">
        <v>4</v>
      </c>
      <c r="B104" s="36" t="s">
        <v>304</v>
      </c>
      <c r="C104" s="36" t="s">
        <v>27</v>
      </c>
      <c r="D104" s="36" t="s">
        <v>258</v>
      </c>
      <c r="E104" s="36" t="s">
        <v>308</v>
      </c>
      <c r="F104" s="37">
        <f t="shared" si="3"/>
        <v>53.06666666666666</v>
      </c>
      <c r="G104" s="38">
        <v>0</v>
      </c>
      <c r="H104" s="37">
        <v>53.06666666666666</v>
      </c>
      <c r="I104" s="35"/>
    </row>
    <row r="105" spans="1:9" s="39" customFormat="1" ht="24" customHeight="1">
      <c r="A105" s="35">
        <v>5</v>
      </c>
      <c r="B105" s="36" t="s">
        <v>305</v>
      </c>
      <c r="C105" s="36" t="s">
        <v>127</v>
      </c>
      <c r="D105" s="36" t="s">
        <v>47</v>
      </c>
      <c r="E105" s="36" t="s">
        <v>309</v>
      </c>
      <c r="F105" s="37">
        <f t="shared" si="3"/>
        <v>52.46666666666667</v>
      </c>
      <c r="G105" s="38">
        <v>0</v>
      </c>
      <c r="H105" s="37">
        <v>52.46666666666667</v>
      </c>
      <c r="I105" s="35"/>
    </row>
    <row r="106" spans="1:9" s="39" customFormat="1" ht="24" customHeight="1">
      <c r="A106" s="35">
        <v>6</v>
      </c>
      <c r="B106" s="36" t="s">
        <v>306</v>
      </c>
      <c r="C106" s="36" t="s">
        <v>60</v>
      </c>
      <c r="D106" s="36" t="s">
        <v>58</v>
      </c>
      <c r="E106" s="36" t="s">
        <v>310</v>
      </c>
      <c r="F106" s="37">
        <f t="shared" si="3"/>
        <v>49.93333333333334</v>
      </c>
      <c r="G106" s="38">
        <v>0</v>
      </c>
      <c r="H106" s="37">
        <v>49.93333333333334</v>
      </c>
      <c r="I106" s="35"/>
    </row>
    <row r="107" spans="1:9" s="11" customFormat="1" ht="26.25" customHeight="1">
      <c r="A107" s="74" t="s">
        <v>88</v>
      </c>
      <c r="B107" s="75"/>
      <c r="C107" s="75"/>
      <c r="D107" s="75"/>
      <c r="E107" s="75"/>
      <c r="F107" s="75"/>
      <c r="G107" s="75"/>
      <c r="H107" s="75"/>
      <c r="I107" s="75"/>
    </row>
    <row r="108" spans="1:9" s="11" customFormat="1" ht="30.75" customHeight="1">
      <c r="A108" s="14" t="s">
        <v>63</v>
      </c>
      <c r="B108" s="17" t="s">
        <v>0</v>
      </c>
      <c r="C108" s="15" t="s">
        <v>1</v>
      </c>
      <c r="D108" s="15" t="s">
        <v>2</v>
      </c>
      <c r="E108" s="15" t="s">
        <v>3</v>
      </c>
      <c r="F108" s="13" t="s">
        <v>64</v>
      </c>
      <c r="G108" s="12" t="s">
        <v>65</v>
      </c>
      <c r="H108" s="16" t="s">
        <v>66</v>
      </c>
      <c r="I108" s="17" t="s">
        <v>67</v>
      </c>
    </row>
    <row r="109" spans="1:9" s="39" customFormat="1" ht="24.75" customHeight="1">
      <c r="A109" s="35">
        <v>1</v>
      </c>
      <c r="B109" s="36" t="s">
        <v>331</v>
      </c>
      <c r="C109" s="36" t="s">
        <v>38</v>
      </c>
      <c r="D109" s="36" t="s">
        <v>337</v>
      </c>
      <c r="E109" s="36" t="s">
        <v>338</v>
      </c>
      <c r="F109" s="37">
        <f aca="true" t="shared" si="4" ref="F109:F114">E109/1.5</f>
        <v>81.33333333333333</v>
      </c>
      <c r="G109" s="38">
        <v>0</v>
      </c>
      <c r="H109" s="37">
        <v>81.33333333333333</v>
      </c>
      <c r="I109" s="35"/>
    </row>
    <row r="110" spans="1:9" s="39" customFormat="1" ht="24.75" customHeight="1">
      <c r="A110" s="35">
        <v>2</v>
      </c>
      <c r="B110" s="36" t="s">
        <v>332</v>
      </c>
      <c r="C110" s="36" t="s">
        <v>233</v>
      </c>
      <c r="D110" s="36" t="s">
        <v>339</v>
      </c>
      <c r="E110" s="36" t="s">
        <v>324</v>
      </c>
      <c r="F110" s="37">
        <f t="shared" si="4"/>
        <v>72.26666666666667</v>
      </c>
      <c r="G110" s="38">
        <v>0</v>
      </c>
      <c r="H110" s="37">
        <v>72.26666666666667</v>
      </c>
      <c r="I110" s="35"/>
    </row>
    <row r="111" spans="1:9" s="39" customFormat="1" ht="24.75" customHeight="1">
      <c r="A111" s="35">
        <v>3</v>
      </c>
      <c r="B111" s="36" t="s">
        <v>333</v>
      </c>
      <c r="C111" s="36" t="s">
        <v>32</v>
      </c>
      <c r="D111" s="36" t="s">
        <v>76</v>
      </c>
      <c r="E111" s="36" t="s">
        <v>340</v>
      </c>
      <c r="F111" s="37">
        <f t="shared" si="4"/>
        <v>70.26666666666667</v>
      </c>
      <c r="G111" s="38">
        <v>0</v>
      </c>
      <c r="H111" s="37">
        <v>70.26666666666667</v>
      </c>
      <c r="I111" s="35"/>
    </row>
    <row r="112" spans="1:9" s="39" customFormat="1" ht="24.75" customHeight="1">
      <c r="A112" s="35">
        <v>4</v>
      </c>
      <c r="B112" s="36" t="s">
        <v>334</v>
      </c>
      <c r="C112" s="36" t="s">
        <v>297</v>
      </c>
      <c r="D112" s="36" t="s">
        <v>341</v>
      </c>
      <c r="E112" s="36" t="s">
        <v>342</v>
      </c>
      <c r="F112" s="37">
        <f t="shared" si="4"/>
        <v>69.26666666666667</v>
      </c>
      <c r="G112" s="38">
        <v>0</v>
      </c>
      <c r="H112" s="37">
        <v>69.26666666666667</v>
      </c>
      <c r="I112" s="35"/>
    </row>
    <row r="113" spans="1:9" s="39" customFormat="1" ht="24.75" customHeight="1">
      <c r="A113" s="35">
        <v>5</v>
      </c>
      <c r="B113" s="36" t="s">
        <v>335</v>
      </c>
      <c r="C113" s="36" t="s">
        <v>30</v>
      </c>
      <c r="D113" s="36" t="s">
        <v>52</v>
      </c>
      <c r="E113" s="36" t="s">
        <v>343</v>
      </c>
      <c r="F113" s="37">
        <f t="shared" si="4"/>
        <v>68.46666666666667</v>
      </c>
      <c r="G113" s="38">
        <v>0</v>
      </c>
      <c r="H113" s="37">
        <v>68.46666666666667</v>
      </c>
      <c r="I113" s="35"/>
    </row>
    <row r="114" spans="1:9" s="39" customFormat="1" ht="24.75" customHeight="1">
      <c r="A114" s="35">
        <v>6</v>
      </c>
      <c r="B114" s="36" t="s">
        <v>336</v>
      </c>
      <c r="C114" s="36" t="s">
        <v>16</v>
      </c>
      <c r="D114" s="36" t="s">
        <v>40</v>
      </c>
      <c r="E114" s="36" t="s">
        <v>341</v>
      </c>
      <c r="F114" s="37">
        <f t="shared" si="4"/>
        <v>68.33333333333333</v>
      </c>
      <c r="G114" s="38">
        <v>0</v>
      </c>
      <c r="H114" s="37">
        <v>68.33333333333333</v>
      </c>
      <c r="I114" s="35"/>
    </row>
    <row r="115" spans="1:9" s="18" customFormat="1" ht="29.25" customHeight="1">
      <c r="A115" s="74" t="s">
        <v>90</v>
      </c>
      <c r="B115" s="76"/>
      <c r="C115" s="76"/>
      <c r="D115" s="76"/>
      <c r="E115" s="76"/>
      <c r="F115" s="76"/>
      <c r="G115" s="76"/>
      <c r="H115" s="76"/>
      <c r="I115" s="76"/>
    </row>
    <row r="116" spans="1:9" s="20" customFormat="1" ht="27.75" customHeight="1">
      <c r="A116" s="21" t="s">
        <v>9</v>
      </c>
      <c r="B116" s="22" t="s">
        <v>0</v>
      </c>
      <c r="C116" s="23" t="s">
        <v>1</v>
      </c>
      <c r="D116" s="23" t="s">
        <v>2</v>
      </c>
      <c r="E116" s="23" t="s">
        <v>3</v>
      </c>
      <c r="F116" s="24" t="s">
        <v>6</v>
      </c>
      <c r="G116" s="25" t="s">
        <v>10</v>
      </c>
      <c r="H116" s="26" t="s">
        <v>7</v>
      </c>
      <c r="I116" s="22" t="s">
        <v>11</v>
      </c>
    </row>
    <row r="117" spans="1:9" s="29" customFormat="1" ht="100.5" customHeight="1">
      <c r="A117" s="21">
        <v>1</v>
      </c>
      <c r="B117" s="31" t="s">
        <v>361</v>
      </c>
      <c r="C117" s="31" t="s">
        <v>219</v>
      </c>
      <c r="D117" s="31" t="s">
        <v>32</v>
      </c>
      <c r="E117" s="31" t="s">
        <v>118</v>
      </c>
      <c r="F117" s="27">
        <f>E117/1.5</f>
        <v>68.60000000000001</v>
      </c>
      <c r="G117" s="28">
        <v>5</v>
      </c>
      <c r="H117" s="27">
        <v>73.6</v>
      </c>
      <c r="I117" s="28" t="s">
        <v>449</v>
      </c>
    </row>
    <row r="118" spans="1:9" s="29" customFormat="1" ht="22.5" customHeight="1">
      <c r="A118" s="21">
        <v>2</v>
      </c>
      <c r="B118" s="31" t="s">
        <v>362</v>
      </c>
      <c r="C118" s="31" t="s">
        <v>228</v>
      </c>
      <c r="D118" s="31" t="s">
        <v>248</v>
      </c>
      <c r="E118" s="31" t="s">
        <v>84</v>
      </c>
      <c r="F118" s="27">
        <f>E118/1.5</f>
        <v>63.13333333333333</v>
      </c>
      <c r="G118" s="28">
        <v>0</v>
      </c>
      <c r="H118" s="27">
        <v>63.13</v>
      </c>
      <c r="I118" s="21"/>
    </row>
    <row r="119" spans="1:9" s="29" customFormat="1" ht="22.5" customHeight="1">
      <c r="A119" s="21">
        <v>3</v>
      </c>
      <c r="B119" s="31" t="s">
        <v>363</v>
      </c>
      <c r="C119" s="31" t="s">
        <v>50</v>
      </c>
      <c r="D119" s="31" t="s">
        <v>248</v>
      </c>
      <c r="E119" s="31" t="s">
        <v>364</v>
      </c>
      <c r="F119" s="27">
        <f>E119/1.5</f>
        <v>57.4</v>
      </c>
      <c r="G119" s="28">
        <v>0</v>
      </c>
      <c r="H119" s="27">
        <v>57.4</v>
      </c>
      <c r="I119" s="21"/>
    </row>
    <row r="120" spans="1:9" s="20" customFormat="1" ht="26.25" customHeight="1">
      <c r="A120" s="79" t="s">
        <v>91</v>
      </c>
      <c r="B120" s="80"/>
      <c r="C120" s="80"/>
      <c r="D120" s="80"/>
      <c r="E120" s="80"/>
      <c r="F120" s="80"/>
      <c r="G120" s="80"/>
      <c r="H120" s="80"/>
      <c r="I120" s="80"/>
    </row>
    <row r="121" spans="1:9" s="20" customFormat="1" ht="28.5">
      <c r="A121" s="21" t="s">
        <v>9</v>
      </c>
      <c r="B121" s="22" t="s">
        <v>0</v>
      </c>
      <c r="C121" s="23" t="s">
        <v>1</v>
      </c>
      <c r="D121" s="23" t="s">
        <v>2</v>
      </c>
      <c r="E121" s="23" t="s">
        <v>3</v>
      </c>
      <c r="F121" s="24" t="s">
        <v>6</v>
      </c>
      <c r="G121" s="25" t="s">
        <v>10</v>
      </c>
      <c r="H121" s="26" t="s">
        <v>7</v>
      </c>
      <c r="I121" s="22" t="s">
        <v>11</v>
      </c>
    </row>
    <row r="122" spans="1:9" s="29" customFormat="1" ht="21.75" customHeight="1">
      <c r="A122" s="21">
        <v>1</v>
      </c>
      <c r="B122" s="31" t="s">
        <v>366</v>
      </c>
      <c r="C122" s="31" t="s">
        <v>51</v>
      </c>
      <c r="D122" s="31" t="s">
        <v>37</v>
      </c>
      <c r="E122" s="31" t="s">
        <v>46</v>
      </c>
      <c r="F122" s="27">
        <f>E122/1.5</f>
        <v>49.333333333333336</v>
      </c>
      <c r="G122" s="28">
        <v>0</v>
      </c>
      <c r="H122" s="27">
        <v>49.33</v>
      </c>
      <c r="I122" s="21"/>
    </row>
    <row r="123" spans="1:9" s="19" customFormat="1" ht="31.5" customHeight="1">
      <c r="A123" s="77" t="s">
        <v>68</v>
      </c>
      <c r="B123" s="78"/>
      <c r="C123" s="78"/>
      <c r="D123" s="78"/>
      <c r="E123" s="78"/>
      <c r="F123" s="78"/>
      <c r="G123" s="78"/>
      <c r="H123" s="78"/>
      <c r="I123" s="78"/>
    </row>
    <row r="124" spans="1:9" s="20" customFormat="1" ht="27.75" customHeight="1">
      <c r="A124" s="21" t="s">
        <v>9</v>
      </c>
      <c r="B124" s="22" t="s">
        <v>0</v>
      </c>
      <c r="C124" s="23" t="s">
        <v>1</v>
      </c>
      <c r="D124" s="23" t="s">
        <v>2</v>
      </c>
      <c r="E124" s="23" t="s">
        <v>3</v>
      </c>
      <c r="F124" s="24" t="s">
        <v>6</v>
      </c>
      <c r="G124" s="25" t="s">
        <v>10</v>
      </c>
      <c r="H124" s="26" t="s">
        <v>7</v>
      </c>
      <c r="I124" s="22" t="s">
        <v>11</v>
      </c>
    </row>
    <row r="125" spans="1:9" s="29" customFormat="1" ht="18.75" customHeight="1">
      <c r="A125" s="21">
        <v>1</v>
      </c>
      <c r="B125" s="31" t="s">
        <v>374</v>
      </c>
      <c r="C125" s="31" t="s">
        <v>54</v>
      </c>
      <c r="D125" s="31" t="s">
        <v>377</v>
      </c>
      <c r="E125" s="31" t="s">
        <v>378</v>
      </c>
      <c r="F125" s="27">
        <f>E125/1.5</f>
        <v>47.6</v>
      </c>
      <c r="G125" s="28">
        <v>0</v>
      </c>
      <c r="H125" s="27">
        <v>47.6</v>
      </c>
      <c r="I125" s="21"/>
    </row>
    <row r="126" spans="1:9" s="29" customFormat="1" ht="18.75" customHeight="1">
      <c r="A126" s="21">
        <v>2</v>
      </c>
      <c r="B126" s="31" t="s">
        <v>375</v>
      </c>
      <c r="C126" s="31" t="s">
        <v>49</v>
      </c>
      <c r="D126" s="31" t="s">
        <v>75</v>
      </c>
      <c r="E126" s="31" t="s">
        <v>59</v>
      </c>
      <c r="F126" s="27">
        <f>E126/1.5</f>
        <v>45.86666666666667</v>
      </c>
      <c r="G126" s="28">
        <v>0</v>
      </c>
      <c r="H126" s="27">
        <v>45.86666666666667</v>
      </c>
      <c r="I126" s="21"/>
    </row>
    <row r="127" spans="1:9" s="29" customFormat="1" ht="18.75" customHeight="1">
      <c r="A127" s="21">
        <v>3</v>
      </c>
      <c r="B127" s="31" t="s">
        <v>376</v>
      </c>
      <c r="C127" s="31" t="s">
        <v>379</v>
      </c>
      <c r="D127" s="31" t="s">
        <v>33</v>
      </c>
      <c r="E127" s="31" t="s">
        <v>380</v>
      </c>
      <c r="F127" s="27">
        <f>E127/1.5</f>
        <v>41.86666666666667</v>
      </c>
      <c r="G127" s="28">
        <v>0</v>
      </c>
      <c r="H127" s="27">
        <v>41.86666666666667</v>
      </c>
      <c r="I127" s="21"/>
    </row>
    <row r="128" spans="1:9" s="19" customFormat="1" ht="26.25" customHeight="1">
      <c r="A128" s="74" t="s">
        <v>92</v>
      </c>
      <c r="B128" s="76"/>
      <c r="C128" s="76"/>
      <c r="D128" s="76"/>
      <c r="E128" s="76"/>
      <c r="F128" s="76"/>
      <c r="G128" s="76"/>
      <c r="H128" s="76"/>
      <c r="I128" s="76"/>
    </row>
    <row r="129" spans="1:9" s="11" customFormat="1" ht="27.75" customHeight="1">
      <c r="A129" s="14" t="s">
        <v>69</v>
      </c>
      <c r="B129" s="17" t="s">
        <v>0</v>
      </c>
      <c r="C129" s="15" t="s">
        <v>1</v>
      </c>
      <c r="D129" s="15" t="s">
        <v>2</v>
      </c>
      <c r="E129" s="15" t="s">
        <v>3</v>
      </c>
      <c r="F129" s="13" t="s">
        <v>70</v>
      </c>
      <c r="G129" s="12" t="s">
        <v>71</v>
      </c>
      <c r="H129" s="16" t="s">
        <v>72</v>
      </c>
      <c r="I129" s="17" t="s">
        <v>73</v>
      </c>
    </row>
    <row r="130" spans="1:9" s="29" customFormat="1" ht="19.5" customHeight="1">
      <c r="A130" s="21">
        <v>1</v>
      </c>
      <c r="B130" s="31" t="s">
        <v>286</v>
      </c>
      <c r="C130" s="31" t="s">
        <v>228</v>
      </c>
      <c r="D130" s="31" t="s">
        <v>225</v>
      </c>
      <c r="E130" s="31" t="s">
        <v>295</v>
      </c>
      <c r="F130" s="27">
        <f>E130/1.5</f>
        <v>63.53333333333333</v>
      </c>
      <c r="G130" s="28">
        <v>0</v>
      </c>
      <c r="H130" s="27">
        <v>63.53333333333333</v>
      </c>
      <c r="I130" s="21"/>
    </row>
    <row r="131" spans="1:9" s="29" customFormat="1" ht="19.5" customHeight="1">
      <c r="A131" s="21">
        <v>2</v>
      </c>
      <c r="B131" s="31" t="s">
        <v>287</v>
      </c>
      <c r="C131" s="31" t="s">
        <v>30</v>
      </c>
      <c r="D131" s="31" t="s">
        <v>21</v>
      </c>
      <c r="E131" s="31" t="s">
        <v>296</v>
      </c>
      <c r="F131" s="27">
        <f aca="true" t="shared" si="5" ref="F131:F138">E131/1.5</f>
        <v>63.06666666666666</v>
      </c>
      <c r="G131" s="28">
        <v>0</v>
      </c>
      <c r="H131" s="27">
        <v>63.06666666666666</v>
      </c>
      <c r="I131" s="21"/>
    </row>
    <row r="132" spans="1:9" s="29" customFormat="1" ht="19.5" customHeight="1">
      <c r="A132" s="21">
        <v>3</v>
      </c>
      <c r="B132" s="31" t="s">
        <v>288</v>
      </c>
      <c r="C132" s="31" t="s">
        <v>17</v>
      </c>
      <c r="D132" s="31" t="s">
        <v>127</v>
      </c>
      <c r="E132" s="31" t="s">
        <v>28</v>
      </c>
      <c r="F132" s="27">
        <f t="shared" si="5"/>
        <v>62.333333333333336</v>
      </c>
      <c r="G132" s="28">
        <v>0</v>
      </c>
      <c r="H132" s="27">
        <v>62.333333333333336</v>
      </c>
      <c r="I132" s="21"/>
    </row>
    <row r="133" spans="1:9" s="29" customFormat="1" ht="19.5" customHeight="1">
      <c r="A133" s="21">
        <v>4</v>
      </c>
      <c r="B133" s="31" t="s">
        <v>289</v>
      </c>
      <c r="C133" s="31" t="s">
        <v>297</v>
      </c>
      <c r="D133" s="31" t="s">
        <v>47</v>
      </c>
      <c r="E133" s="31" t="s">
        <v>251</v>
      </c>
      <c r="F133" s="27">
        <f t="shared" si="5"/>
        <v>58.46666666666667</v>
      </c>
      <c r="G133" s="28">
        <v>0</v>
      </c>
      <c r="H133" s="27">
        <v>58.46666666666667</v>
      </c>
      <c r="I133" s="21"/>
    </row>
    <row r="134" spans="1:9" s="29" customFormat="1" ht="19.5" customHeight="1">
      <c r="A134" s="21">
        <v>5</v>
      </c>
      <c r="B134" s="31" t="s">
        <v>290</v>
      </c>
      <c r="C134" s="31" t="s">
        <v>143</v>
      </c>
      <c r="D134" s="31" t="s">
        <v>137</v>
      </c>
      <c r="E134" s="31" t="s">
        <v>298</v>
      </c>
      <c r="F134" s="27">
        <f t="shared" si="5"/>
        <v>56.06666666666666</v>
      </c>
      <c r="G134" s="28">
        <v>0</v>
      </c>
      <c r="H134" s="27">
        <v>56.06666666666666</v>
      </c>
      <c r="I134" s="21"/>
    </row>
    <row r="135" spans="1:9" s="29" customFormat="1" ht="19.5" customHeight="1">
      <c r="A135" s="21">
        <v>6</v>
      </c>
      <c r="B135" s="31" t="s">
        <v>291</v>
      </c>
      <c r="C135" s="31" t="s">
        <v>49</v>
      </c>
      <c r="D135" s="31" t="s">
        <v>132</v>
      </c>
      <c r="E135" s="31" t="s">
        <v>127</v>
      </c>
      <c r="F135" s="27">
        <f t="shared" si="5"/>
        <v>55.666666666666664</v>
      </c>
      <c r="G135" s="28">
        <v>0</v>
      </c>
      <c r="H135" s="27">
        <v>55.666666666666664</v>
      </c>
      <c r="I135" s="21"/>
    </row>
    <row r="136" spans="1:9" s="29" customFormat="1" ht="19.5" customHeight="1">
      <c r="A136" s="21">
        <v>7</v>
      </c>
      <c r="B136" s="31" t="s">
        <v>292</v>
      </c>
      <c r="C136" s="31" t="s">
        <v>248</v>
      </c>
      <c r="D136" s="31" t="s">
        <v>45</v>
      </c>
      <c r="E136" s="31" t="s">
        <v>299</v>
      </c>
      <c r="F136" s="27">
        <f t="shared" si="5"/>
        <v>53.6</v>
      </c>
      <c r="G136" s="28">
        <v>0</v>
      </c>
      <c r="H136" s="27">
        <v>53.6</v>
      </c>
      <c r="I136" s="21"/>
    </row>
    <row r="137" spans="1:9" s="29" customFormat="1" ht="19.5" customHeight="1">
      <c r="A137" s="21">
        <v>8</v>
      </c>
      <c r="B137" s="31" t="s">
        <v>293</v>
      </c>
      <c r="C137" s="31" t="s">
        <v>21</v>
      </c>
      <c r="D137" s="31" t="s">
        <v>274</v>
      </c>
      <c r="E137" s="31" t="s">
        <v>27</v>
      </c>
      <c r="F137" s="27">
        <f t="shared" si="5"/>
        <v>51.666666666666664</v>
      </c>
      <c r="G137" s="28">
        <v>0</v>
      </c>
      <c r="H137" s="27">
        <v>51.666666666666664</v>
      </c>
      <c r="I137" s="21"/>
    </row>
    <row r="138" spans="1:9" s="29" customFormat="1" ht="19.5" customHeight="1">
      <c r="A138" s="21">
        <v>9</v>
      </c>
      <c r="B138" s="31" t="s">
        <v>294</v>
      </c>
      <c r="C138" s="31" t="s">
        <v>33</v>
      </c>
      <c r="D138" s="31" t="s">
        <v>245</v>
      </c>
      <c r="E138" s="31" t="s">
        <v>300</v>
      </c>
      <c r="F138" s="27">
        <f t="shared" si="5"/>
        <v>51.4</v>
      </c>
      <c r="G138" s="28">
        <v>0</v>
      </c>
      <c r="H138" s="27">
        <v>51.4</v>
      </c>
      <c r="I138" s="21"/>
    </row>
    <row r="139" spans="1:9" s="20" customFormat="1" ht="18.75" customHeight="1">
      <c r="A139" s="72" t="s">
        <v>450</v>
      </c>
      <c r="B139" s="73"/>
      <c r="C139" s="73"/>
      <c r="D139" s="73"/>
      <c r="E139" s="73"/>
      <c r="F139" s="73"/>
      <c r="G139" s="73"/>
      <c r="H139" s="73"/>
      <c r="I139" s="73"/>
    </row>
    <row r="140" spans="1:9" s="20" customFormat="1" ht="28.5" customHeight="1">
      <c r="A140" s="21" t="s">
        <v>451</v>
      </c>
      <c r="B140" s="22" t="s">
        <v>0</v>
      </c>
      <c r="C140" s="23" t="s">
        <v>1</v>
      </c>
      <c r="D140" s="23" t="s">
        <v>2</v>
      </c>
      <c r="E140" s="23" t="s">
        <v>3</v>
      </c>
      <c r="F140" s="24" t="s">
        <v>452</v>
      </c>
      <c r="G140" s="25" t="s">
        <v>453</v>
      </c>
      <c r="H140" s="26" t="s">
        <v>454</v>
      </c>
      <c r="I140" s="21" t="s">
        <v>455</v>
      </c>
    </row>
    <row r="141" spans="1:9" s="20" customFormat="1" ht="86.25" customHeight="1">
      <c r="A141" s="21">
        <v>1</v>
      </c>
      <c r="B141" s="31" t="s">
        <v>313</v>
      </c>
      <c r="C141" s="31" t="s">
        <v>39</v>
      </c>
      <c r="D141" s="31" t="s">
        <v>228</v>
      </c>
      <c r="E141" s="31" t="s">
        <v>324</v>
      </c>
      <c r="F141" s="27">
        <f aca="true" t="shared" si="6" ref="F141:F149">E141/1.5</f>
        <v>72.26666666666667</v>
      </c>
      <c r="G141" s="28">
        <v>5</v>
      </c>
      <c r="H141" s="27">
        <v>77.27</v>
      </c>
      <c r="I141" s="28" t="s">
        <v>456</v>
      </c>
    </row>
    <row r="142" spans="1:9" s="29" customFormat="1" ht="18.75" customHeight="1">
      <c r="A142" s="21">
        <v>2</v>
      </c>
      <c r="B142" s="31" t="s">
        <v>311</v>
      </c>
      <c r="C142" s="31" t="s">
        <v>76</v>
      </c>
      <c r="D142" s="31" t="s">
        <v>320</v>
      </c>
      <c r="E142" s="31" t="s">
        <v>321</v>
      </c>
      <c r="F142" s="27">
        <f>E142/1.5</f>
        <v>75.66666666666667</v>
      </c>
      <c r="G142" s="28">
        <v>0</v>
      </c>
      <c r="H142" s="27">
        <v>75.66666666666667</v>
      </c>
      <c r="I142" s="21"/>
    </row>
    <row r="143" spans="1:9" s="29" customFormat="1" ht="18.75" customHeight="1">
      <c r="A143" s="21">
        <v>3</v>
      </c>
      <c r="B143" s="31" t="s">
        <v>312</v>
      </c>
      <c r="C143" s="31" t="s">
        <v>322</v>
      </c>
      <c r="D143" s="31" t="s">
        <v>77</v>
      </c>
      <c r="E143" s="31" t="s">
        <v>323</v>
      </c>
      <c r="F143" s="27">
        <f t="shared" si="6"/>
        <v>72.53333333333333</v>
      </c>
      <c r="G143" s="28">
        <v>0</v>
      </c>
      <c r="H143" s="27">
        <v>72.53333333333333</v>
      </c>
      <c r="I143" s="21"/>
    </row>
    <row r="144" spans="1:9" s="29" customFormat="1" ht="18.75" customHeight="1">
      <c r="A144" s="21">
        <v>4</v>
      </c>
      <c r="B144" s="31" t="s">
        <v>314</v>
      </c>
      <c r="C144" s="31" t="s">
        <v>219</v>
      </c>
      <c r="D144" s="31" t="s">
        <v>221</v>
      </c>
      <c r="E144" s="31" t="s">
        <v>325</v>
      </c>
      <c r="F144" s="27">
        <f t="shared" si="6"/>
        <v>71.60000000000001</v>
      </c>
      <c r="G144" s="28">
        <v>0</v>
      </c>
      <c r="H144" s="27">
        <v>71.60000000000001</v>
      </c>
      <c r="I144" s="21"/>
    </row>
    <row r="145" spans="1:9" s="29" customFormat="1" ht="18.75" customHeight="1">
      <c r="A145" s="21">
        <v>5</v>
      </c>
      <c r="B145" s="31" t="s">
        <v>315</v>
      </c>
      <c r="C145" s="31" t="s">
        <v>14</v>
      </c>
      <c r="D145" s="31" t="s">
        <v>17</v>
      </c>
      <c r="E145" s="31" t="s">
        <v>326</v>
      </c>
      <c r="F145" s="27">
        <f t="shared" si="6"/>
        <v>70.33333333333333</v>
      </c>
      <c r="G145" s="28">
        <v>0</v>
      </c>
      <c r="H145" s="27">
        <v>70.33333333333333</v>
      </c>
      <c r="I145" s="21"/>
    </row>
    <row r="146" spans="1:9" s="29" customFormat="1" ht="18.75" customHeight="1">
      <c r="A146" s="21">
        <v>6</v>
      </c>
      <c r="B146" s="31" t="s">
        <v>316</v>
      </c>
      <c r="C146" s="31" t="s">
        <v>20</v>
      </c>
      <c r="D146" s="31" t="s">
        <v>326</v>
      </c>
      <c r="E146" s="31" t="s">
        <v>327</v>
      </c>
      <c r="F146" s="27">
        <f t="shared" si="6"/>
        <v>69.8</v>
      </c>
      <c r="G146" s="28">
        <v>0</v>
      </c>
      <c r="H146" s="27">
        <v>69.8</v>
      </c>
      <c r="I146" s="21"/>
    </row>
    <row r="147" spans="1:9" s="29" customFormat="1" ht="18.75" customHeight="1">
      <c r="A147" s="21">
        <v>7</v>
      </c>
      <c r="B147" s="31" t="s">
        <v>317</v>
      </c>
      <c r="C147" s="31" t="s">
        <v>228</v>
      </c>
      <c r="D147" s="31" t="s">
        <v>30</v>
      </c>
      <c r="E147" s="31" t="s">
        <v>328</v>
      </c>
      <c r="F147" s="27">
        <f t="shared" si="6"/>
        <v>69.53333333333333</v>
      </c>
      <c r="G147" s="28">
        <v>0</v>
      </c>
      <c r="H147" s="27">
        <v>69.53333333333333</v>
      </c>
      <c r="I147" s="21"/>
    </row>
    <row r="148" spans="1:9" s="29" customFormat="1" ht="18.75" customHeight="1">
      <c r="A148" s="21">
        <v>8</v>
      </c>
      <c r="B148" s="31" t="s">
        <v>318</v>
      </c>
      <c r="C148" s="31" t="s">
        <v>240</v>
      </c>
      <c r="D148" s="31" t="s">
        <v>221</v>
      </c>
      <c r="E148" s="31" t="s">
        <v>329</v>
      </c>
      <c r="F148" s="27">
        <f t="shared" si="6"/>
        <v>67.46666666666667</v>
      </c>
      <c r="G148" s="28">
        <v>0</v>
      </c>
      <c r="H148" s="27">
        <v>67.46666666666667</v>
      </c>
      <c r="I148" s="21"/>
    </row>
    <row r="149" spans="1:9" s="29" customFormat="1" ht="18.75" customHeight="1">
      <c r="A149" s="21">
        <v>9</v>
      </c>
      <c r="B149" s="31" t="s">
        <v>319</v>
      </c>
      <c r="C149" s="31" t="s">
        <v>18</v>
      </c>
      <c r="D149" s="31" t="s">
        <v>18</v>
      </c>
      <c r="E149" s="31" t="s">
        <v>18</v>
      </c>
      <c r="F149" s="27">
        <f t="shared" si="6"/>
        <v>67</v>
      </c>
      <c r="G149" s="28">
        <v>0</v>
      </c>
      <c r="H149" s="27">
        <v>67</v>
      </c>
      <c r="I149" s="21"/>
    </row>
    <row r="150" spans="1:9" s="20" customFormat="1" ht="22.5" customHeight="1">
      <c r="A150" s="72" t="s">
        <v>93</v>
      </c>
      <c r="B150" s="73"/>
      <c r="C150" s="73"/>
      <c r="D150" s="73"/>
      <c r="E150" s="73"/>
      <c r="F150" s="73"/>
      <c r="G150" s="73"/>
      <c r="H150" s="73"/>
      <c r="I150" s="73"/>
    </row>
    <row r="151" spans="1:9" s="20" customFormat="1" ht="30" customHeight="1">
      <c r="A151" s="21" t="s">
        <v>9</v>
      </c>
      <c r="B151" s="22" t="s">
        <v>0</v>
      </c>
      <c r="C151" s="23" t="s">
        <v>1</v>
      </c>
      <c r="D151" s="23" t="s">
        <v>2</v>
      </c>
      <c r="E151" s="23" t="s">
        <v>3</v>
      </c>
      <c r="F151" s="24" t="s">
        <v>6</v>
      </c>
      <c r="G151" s="25" t="s">
        <v>10</v>
      </c>
      <c r="H151" s="26" t="s">
        <v>7</v>
      </c>
      <c r="I151" s="21" t="s">
        <v>11</v>
      </c>
    </row>
    <row r="152" spans="1:9" s="39" customFormat="1" ht="23.25" customHeight="1">
      <c r="A152" s="35">
        <v>1</v>
      </c>
      <c r="B152" s="36" t="s">
        <v>348</v>
      </c>
      <c r="C152" s="36" t="s">
        <v>353</v>
      </c>
      <c r="D152" s="36" t="s">
        <v>42</v>
      </c>
      <c r="E152" s="36" t="s">
        <v>233</v>
      </c>
      <c r="F152" s="37">
        <f>E152/1.5</f>
        <v>64.66666666666667</v>
      </c>
      <c r="G152" s="38">
        <v>0</v>
      </c>
      <c r="H152" s="37">
        <v>64.66666666666667</v>
      </c>
      <c r="I152" s="35"/>
    </row>
    <row r="153" spans="1:9" s="39" customFormat="1" ht="23.25" customHeight="1">
      <c r="A153" s="35">
        <v>2</v>
      </c>
      <c r="B153" s="36" t="s">
        <v>349</v>
      </c>
      <c r="C153" s="36" t="s">
        <v>279</v>
      </c>
      <c r="D153" s="36" t="s">
        <v>265</v>
      </c>
      <c r="E153" s="36" t="s">
        <v>354</v>
      </c>
      <c r="F153" s="37">
        <f>E153/1.5</f>
        <v>46.46666666666667</v>
      </c>
      <c r="G153" s="38">
        <v>0</v>
      </c>
      <c r="H153" s="37">
        <v>46.46666666666667</v>
      </c>
      <c r="I153" s="35"/>
    </row>
    <row r="154" spans="1:9" s="39" customFormat="1" ht="23.25" customHeight="1">
      <c r="A154" s="35">
        <v>3</v>
      </c>
      <c r="B154" s="36" t="s">
        <v>350</v>
      </c>
      <c r="C154" s="36" t="s">
        <v>355</v>
      </c>
      <c r="D154" s="36" t="s">
        <v>31</v>
      </c>
      <c r="E154" s="36" t="s">
        <v>356</v>
      </c>
      <c r="F154" s="37">
        <f>E154/1.5</f>
        <v>42.4</v>
      </c>
      <c r="G154" s="38">
        <v>0</v>
      </c>
      <c r="H154" s="37">
        <v>42.4</v>
      </c>
      <c r="I154" s="35"/>
    </row>
    <row r="155" spans="1:9" s="39" customFormat="1" ht="23.25" customHeight="1">
      <c r="A155" s="35">
        <v>4</v>
      </c>
      <c r="B155" s="36" t="s">
        <v>351</v>
      </c>
      <c r="C155" s="36" t="s">
        <v>357</v>
      </c>
      <c r="D155" s="36" t="s">
        <v>279</v>
      </c>
      <c r="E155" s="36" t="s">
        <v>358</v>
      </c>
      <c r="F155" s="37">
        <f>E155/1.5</f>
        <v>41.266666666666666</v>
      </c>
      <c r="G155" s="38">
        <v>0</v>
      </c>
      <c r="H155" s="37">
        <v>41.266666666666666</v>
      </c>
      <c r="I155" s="35"/>
    </row>
    <row r="156" spans="1:9" s="39" customFormat="1" ht="23.25" customHeight="1">
      <c r="A156" s="35">
        <v>5</v>
      </c>
      <c r="B156" s="36" t="s">
        <v>352</v>
      </c>
      <c r="C156" s="36" t="s">
        <v>359</v>
      </c>
      <c r="D156" s="36" t="s">
        <v>61</v>
      </c>
      <c r="E156" s="36" t="s">
        <v>360</v>
      </c>
      <c r="F156" s="37">
        <f>E156/1.5</f>
        <v>39.93333333333333</v>
      </c>
      <c r="G156" s="38">
        <v>0</v>
      </c>
      <c r="H156" s="37">
        <v>39.93333333333333</v>
      </c>
      <c r="I156" s="38"/>
    </row>
    <row r="157" spans="1:9" s="20" customFormat="1" ht="25.5" customHeight="1">
      <c r="A157" s="72" t="s">
        <v>74</v>
      </c>
      <c r="B157" s="73"/>
      <c r="C157" s="73"/>
      <c r="D157" s="73"/>
      <c r="E157" s="73"/>
      <c r="F157" s="73"/>
      <c r="G157" s="73"/>
      <c r="H157" s="73"/>
      <c r="I157" s="73"/>
    </row>
    <row r="158" spans="1:9" s="20" customFormat="1" ht="29.25" customHeight="1">
      <c r="A158" s="21" t="s">
        <v>9</v>
      </c>
      <c r="B158" s="22" t="s">
        <v>0</v>
      </c>
      <c r="C158" s="23" t="s">
        <v>1</v>
      </c>
      <c r="D158" s="23" t="s">
        <v>2</v>
      </c>
      <c r="E158" s="23" t="s">
        <v>3</v>
      </c>
      <c r="F158" s="26" t="s">
        <v>6</v>
      </c>
      <c r="G158" s="23" t="s">
        <v>10</v>
      </c>
      <c r="H158" s="26" t="s">
        <v>7</v>
      </c>
      <c r="I158" s="21" t="s">
        <v>11</v>
      </c>
    </row>
    <row r="159" spans="1:9" s="20" customFormat="1" ht="22.5" customHeight="1">
      <c r="A159" s="21">
        <v>1</v>
      </c>
      <c r="B159" s="31" t="s">
        <v>392</v>
      </c>
      <c r="C159" s="31" t="s">
        <v>395</v>
      </c>
      <c r="D159" s="31" t="s">
        <v>274</v>
      </c>
      <c r="E159" s="31" t="s">
        <v>396</v>
      </c>
      <c r="F159" s="27">
        <f>E159/1.5</f>
        <v>46.86666666666667</v>
      </c>
      <c r="G159" s="23">
        <v>0</v>
      </c>
      <c r="H159" s="27">
        <v>46.86666666666667</v>
      </c>
      <c r="I159" s="21"/>
    </row>
    <row r="160" spans="1:9" s="20" customFormat="1" ht="22.5" customHeight="1">
      <c r="A160" s="21">
        <v>2</v>
      </c>
      <c r="B160" s="31" t="s">
        <v>393</v>
      </c>
      <c r="C160" s="31" t="s">
        <v>357</v>
      </c>
      <c r="D160" s="31" t="s">
        <v>60</v>
      </c>
      <c r="E160" s="31" t="s">
        <v>397</v>
      </c>
      <c r="F160" s="27">
        <f>E160/1.5</f>
        <v>41.06666666666667</v>
      </c>
      <c r="G160" s="23">
        <v>0</v>
      </c>
      <c r="H160" s="27">
        <v>41.06666666666667</v>
      </c>
      <c r="I160" s="21"/>
    </row>
    <row r="161" spans="1:9" s="20" customFormat="1" ht="22.5" customHeight="1">
      <c r="A161" s="22">
        <v>3</v>
      </c>
      <c r="B161" s="31" t="s">
        <v>394</v>
      </c>
      <c r="C161" s="31" t="s">
        <v>398</v>
      </c>
      <c r="D161" s="31" t="s">
        <v>36</v>
      </c>
      <c r="E161" s="31" t="s">
        <v>390</v>
      </c>
      <c r="F161" s="27">
        <f>E161/1.5</f>
        <v>41</v>
      </c>
      <c r="G161" s="28">
        <v>0</v>
      </c>
      <c r="H161" s="27">
        <v>41</v>
      </c>
      <c r="I161" s="21"/>
    </row>
    <row r="162" spans="1:9" s="40" customFormat="1" ht="21" customHeight="1">
      <c r="A162" s="84" t="s">
        <v>457</v>
      </c>
      <c r="B162" s="85"/>
      <c r="C162" s="85"/>
      <c r="D162" s="85"/>
      <c r="E162" s="85"/>
      <c r="F162" s="85"/>
      <c r="G162" s="85"/>
      <c r="H162" s="85"/>
      <c r="I162" s="85"/>
    </row>
    <row r="163" spans="1:9" s="40" customFormat="1" ht="31.5" customHeight="1">
      <c r="A163" s="41" t="s">
        <v>458</v>
      </c>
      <c r="B163" s="42" t="s">
        <v>0</v>
      </c>
      <c r="C163" s="43" t="s">
        <v>1</v>
      </c>
      <c r="D163" s="43" t="s">
        <v>2</v>
      </c>
      <c r="E163" s="43" t="s">
        <v>3</v>
      </c>
      <c r="F163" s="44" t="s">
        <v>459</v>
      </c>
      <c r="G163" s="45" t="s">
        <v>460</v>
      </c>
      <c r="H163" s="46" t="s">
        <v>461</v>
      </c>
      <c r="I163" s="41" t="s">
        <v>462</v>
      </c>
    </row>
    <row r="164" spans="1:9" s="49" customFormat="1" ht="18.75" customHeight="1">
      <c r="A164" s="41">
        <v>1</v>
      </c>
      <c r="B164" s="31" t="s">
        <v>365</v>
      </c>
      <c r="C164" s="31" t="s">
        <v>26</v>
      </c>
      <c r="D164" s="31" t="s">
        <v>51</v>
      </c>
      <c r="E164" s="31" t="s">
        <v>267</v>
      </c>
      <c r="F164" s="47">
        <f>E164/1.5</f>
        <v>54.06666666666666</v>
      </c>
      <c r="G164" s="48">
        <v>0</v>
      </c>
      <c r="H164" s="47">
        <v>54.07</v>
      </c>
      <c r="I164" s="41"/>
    </row>
    <row r="165" spans="1:9" s="20" customFormat="1" ht="21" customHeight="1">
      <c r="A165" s="72" t="s">
        <v>330</v>
      </c>
      <c r="B165" s="73"/>
      <c r="C165" s="73"/>
      <c r="D165" s="73"/>
      <c r="E165" s="73"/>
      <c r="F165" s="73"/>
      <c r="G165" s="73"/>
      <c r="H165" s="73"/>
      <c r="I165" s="73"/>
    </row>
    <row r="166" spans="1:9" s="40" customFormat="1" ht="32.25" customHeight="1">
      <c r="A166" s="41" t="s">
        <v>9</v>
      </c>
      <c r="B166" s="42" t="s">
        <v>0</v>
      </c>
      <c r="C166" s="43" t="s">
        <v>1</v>
      </c>
      <c r="D166" s="43" t="s">
        <v>2</v>
      </c>
      <c r="E166" s="43" t="s">
        <v>3</v>
      </c>
      <c r="F166" s="44" t="s">
        <v>6</v>
      </c>
      <c r="G166" s="45" t="s">
        <v>10</v>
      </c>
      <c r="H166" s="46" t="s">
        <v>7</v>
      </c>
      <c r="I166" s="41" t="s">
        <v>11</v>
      </c>
    </row>
    <row r="167" spans="1:9" s="40" customFormat="1" ht="24.75" customHeight="1">
      <c r="A167" s="41">
        <v>1</v>
      </c>
      <c r="B167" s="31" t="s">
        <v>381</v>
      </c>
      <c r="C167" s="31" t="s">
        <v>385</v>
      </c>
      <c r="D167" s="31" t="s">
        <v>273</v>
      </c>
      <c r="E167" s="31" t="s">
        <v>284</v>
      </c>
      <c r="F167" s="47">
        <f>E167/1.5</f>
        <v>43.4</v>
      </c>
      <c r="G167" s="43">
        <v>0</v>
      </c>
      <c r="H167" s="47">
        <v>43.4</v>
      </c>
      <c r="I167" s="41"/>
    </row>
    <row r="168" spans="1:9" s="40" customFormat="1" ht="24.75" customHeight="1">
      <c r="A168" s="41">
        <v>2</v>
      </c>
      <c r="B168" s="31" t="s">
        <v>382</v>
      </c>
      <c r="C168" s="31" t="s">
        <v>357</v>
      </c>
      <c r="D168" s="31" t="s">
        <v>145</v>
      </c>
      <c r="E168" s="31" t="s">
        <v>386</v>
      </c>
      <c r="F168" s="47">
        <f>E168/1.5</f>
        <v>42.46666666666667</v>
      </c>
      <c r="G168" s="43">
        <v>0</v>
      </c>
      <c r="H168" s="47">
        <v>42.46666666666667</v>
      </c>
      <c r="I168" s="41"/>
    </row>
    <row r="169" spans="1:9" s="49" customFormat="1" ht="24.75" customHeight="1">
      <c r="A169" s="41">
        <v>3</v>
      </c>
      <c r="B169" s="31" t="s">
        <v>383</v>
      </c>
      <c r="C169" s="31" t="s">
        <v>387</v>
      </c>
      <c r="D169" s="31" t="s">
        <v>269</v>
      </c>
      <c r="E169" s="31" t="s">
        <v>388</v>
      </c>
      <c r="F169" s="47">
        <f>E169/1.5</f>
        <v>40.266666666666666</v>
      </c>
      <c r="G169" s="48">
        <v>0</v>
      </c>
      <c r="H169" s="47">
        <v>40.266666666666666</v>
      </c>
      <c r="I169" s="41"/>
    </row>
    <row r="170" spans="1:9" s="49" customFormat="1" ht="24.75" customHeight="1">
      <c r="A170" s="41">
        <v>4</v>
      </c>
      <c r="B170" s="31" t="s">
        <v>384</v>
      </c>
      <c r="C170" s="31" t="s">
        <v>389</v>
      </c>
      <c r="D170" s="31" t="s">
        <v>390</v>
      </c>
      <c r="E170" s="31" t="s">
        <v>391</v>
      </c>
      <c r="F170" s="47">
        <f>E170/1.5</f>
        <v>38.333333333333336</v>
      </c>
      <c r="G170" s="48">
        <v>0</v>
      </c>
      <c r="H170" s="47">
        <v>38.333333333333336</v>
      </c>
      <c r="I170" s="41"/>
    </row>
    <row r="171" spans="1:9" s="40" customFormat="1" ht="21" customHeight="1">
      <c r="A171" s="82" t="s">
        <v>464</v>
      </c>
      <c r="B171" s="83"/>
      <c r="C171" s="83"/>
      <c r="D171" s="83"/>
      <c r="E171" s="83"/>
      <c r="F171" s="83"/>
      <c r="G171" s="83"/>
      <c r="H171" s="83"/>
      <c r="I171" s="83"/>
    </row>
    <row r="172" spans="1:9" s="40" customFormat="1" ht="32.25" customHeight="1">
      <c r="A172" s="41" t="s">
        <v>465</v>
      </c>
      <c r="B172" s="42" t="s">
        <v>0</v>
      </c>
      <c r="C172" s="43" t="s">
        <v>1</v>
      </c>
      <c r="D172" s="43" t="s">
        <v>2</v>
      </c>
      <c r="E172" s="43" t="s">
        <v>3</v>
      </c>
      <c r="F172" s="44" t="s">
        <v>466</v>
      </c>
      <c r="G172" s="45" t="s">
        <v>467</v>
      </c>
      <c r="H172" s="46" t="s">
        <v>468</v>
      </c>
      <c r="I172" s="41" t="s">
        <v>469</v>
      </c>
    </row>
    <row r="173" spans="1:9" s="56" customFormat="1" ht="96" customHeight="1">
      <c r="A173" s="50">
        <v>1</v>
      </c>
      <c r="B173" s="51" t="s">
        <v>368</v>
      </c>
      <c r="C173" s="51" t="s">
        <v>297</v>
      </c>
      <c r="D173" s="51" t="s">
        <v>34</v>
      </c>
      <c r="E173" s="51" t="s">
        <v>25</v>
      </c>
      <c r="F173" s="52">
        <f aca="true" t="shared" si="7" ref="F173:F178">E173/1.5</f>
        <v>62.666666666666664</v>
      </c>
      <c r="G173" s="53">
        <v>5</v>
      </c>
      <c r="H173" s="54">
        <v>67.67</v>
      </c>
      <c r="I173" s="55" t="s">
        <v>463</v>
      </c>
    </row>
    <row r="174" spans="1:9" s="56" customFormat="1" ht="21.75" customHeight="1">
      <c r="A174" s="50">
        <v>2</v>
      </c>
      <c r="B174" s="51" t="s">
        <v>367</v>
      </c>
      <c r="C174" s="51" t="s">
        <v>30</v>
      </c>
      <c r="D174" s="51" t="s">
        <v>134</v>
      </c>
      <c r="E174" s="51" t="s">
        <v>56</v>
      </c>
      <c r="F174" s="52">
        <f t="shared" si="7"/>
        <v>63.86666666666667</v>
      </c>
      <c r="G174" s="55">
        <v>0</v>
      </c>
      <c r="H174" s="54">
        <v>63.86666666666667</v>
      </c>
      <c r="I174" s="50"/>
    </row>
    <row r="175" spans="1:9" s="56" customFormat="1" ht="21.75" customHeight="1">
      <c r="A175" s="50">
        <v>3</v>
      </c>
      <c r="B175" s="51" t="s">
        <v>369</v>
      </c>
      <c r="C175" s="51" t="s">
        <v>8</v>
      </c>
      <c r="D175" s="51" t="s">
        <v>245</v>
      </c>
      <c r="E175" s="51" t="s">
        <v>137</v>
      </c>
      <c r="F175" s="52">
        <f t="shared" si="7"/>
        <v>60.333333333333336</v>
      </c>
      <c r="G175" s="55">
        <v>0</v>
      </c>
      <c r="H175" s="54">
        <v>60.333333333333336</v>
      </c>
      <c r="I175" s="50"/>
    </row>
    <row r="176" spans="1:9" s="56" customFormat="1" ht="21.75" customHeight="1">
      <c r="A176" s="50">
        <v>4</v>
      </c>
      <c r="B176" s="51" t="s">
        <v>370</v>
      </c>
      <c r="C176" s="51" t="s">
        <v>130</v>
      </c>
      <c r="D176" s="51" t="s">
        <v>53</v>
      </c>
      <c r="E176" s="51" t="s">
        <v>373</v>
      </c>
      <c r="F176" s="52">
        <f t="shared" si="7"/>
        <v>58.53333333333333</v>
      </c>
      <c r="G176" s="55">
        <v>0</v>
      </c>
      <c r="H176" s="54">
        <v>58.53333333333333</v>
      </c>
      <c r="I176" s="50"/>
    </row>
    <row r="177" spans="1:9" s="56" customFormat="1" ht="21.75" customHeight="1">
      <c r="A177" s="50">
        <v>5</v>
      </c>
      <c r="B177" s="51" t="s">
        <v>371</v>
      </c>
      <c r="C177" s="51" t="s">
        <v>341</v>
      </c>
      <c r="D177" s="51" t="s">
        <v>27</v>
      </c>
      <c r="E177" s="51" t="s">
        <v>139</v>
      </c>
      <c r="F177" s="52">
        <f t="shared" si="7"/>
        <v>58.333333333333336</v>
      </c>
      <c r="G177" s="55">
        <v>0</v>
      </c>
      <c r="H177" s="54">
        <v>58.333333333333336</v>
      </c>
      <c r="I177" s="50"/>
    </row>
    <row r="178" spans="1:9" s="56" customFormat="1" ht="21.75" customHeight="1">
      <c r="A178" s="50">
        <v>6</v>
      </c>
      <c r="B178" s="51" t="s">
        <v>372</v>
      </c>
      <c r="C178" s="51" t="s">
        <v>132</v>
      </c>
      <c r="D178" s="51" t="s">
        <v>132</v>
      </c>
      <c r="E178" s="51" t="s">
        <v>132</v>
      </c>
      <c r="F178" s="54">
        <f t="shared" si="7"/>
        <v>57.666666666666664</v>
      </c>
      <c r="G178" s="55">
        <v>0</v>
      </c>
      <c r="H178" s="54">
        <v>57.666666666666664</v>
      </c>
      <c r="I178" s="50"/>
    </row>
    <row r="179" spans="1:9" s="40" customFormat="1" ht="21" customHeight="1">
      <c r="A179" s="82" t="s">
        <v>94</v>
      </c>
      <c r="B179" s="83"/>
      <c r="C179" s="83"/>
      <c r="D179" s="83"/>
      <c r="E179" s="83"/>
      <c r="F179" s="83"/>
      <c r="G179" s="83"/>
      <c r="H179" s="83"/>
      <c r="I179" s="83"/>
    </row>
    <row r="180" spans="1:9" s="40" customFormat="1" ht="32.25" customHeight="1">
      <c r="A180" s="41" t="s">
        <v>9</v>
      </c>
      <c r="B180" s="42" t="s">
        <v>0</v>
      </c>
      <c r="C180" s="43" t="s">
        <v>1</v>
      </c>
      <c r="D180" s="43" t="s">
        <v>2</v>
      </c>
      <c r="E180" s="43" t="s">
        <v>3</v>
      </c>
      <c r="F180" s="44" t="s">
        <v>6</v>
      </c>
      <c r="G180" s="45" t="s">
        <v>10</v>
      </c>
      <c r="H180" s="46" t="s">
        <v>7</v>
      </c>
      <c r="I180" s="41" t="s">
        <v>11</v>
      </c>
    </row>
    <row r="181" spans="1:9" s="49" customFormat="1" ht="19.5" customHeight="1">
      <c r="A181" s="41">
        <v>1</v>
      </c>
      <c r="B181" s="31" t="s">
        <v>344</v>
      </c>
      <c r="C181" s="31" t="s">
        <v>326</v>
      </c>
      <c r="D181" s="31" t="s">
        <v>263</v>
      </c>
      <c r="E181" s="31" t="s">
        <v>137</v>
      </c>
      <c r="F181" s="47">
        <f>E181/1.5</f>
        <v>60.333333333333336</v>
      </c>
      <c r="G181" s="48">
        <v>0</v>
      </c>
      <c r="H181" s="47">
        <v>60.333333333333336</v>
      </c>
      <c r="I181" s="41"/>
    </row>
    <row r="182" spans="1:9" s="49" customFormat="1" ht="19.5" customHeight="1">
      <c r="A182" s="41">
        <v>2</v>
      </c>
      <c r="B182" s="31" t="s">
        <v>345</v>
      </c>
      <c r="C182" s="31" t="s">
        <v>326</v>
      </c>
      <c r="D182" s="31" t="s">
        <v>47</v>
      </c>
      <c r="E182" s="31" t="s">
        <v>139</v>
      </c>
      <c r="F182" s="47">
        <f>E182/1.5</f>
        <v>58.333333333333336</v>
      </c>
      <c r="G182" s="48">
        <v>0</v>
      </c>
      <c r="H182" s="47">
        <v>58.333333333333336</v>
      </c>
      <c r="I182" s="41"/>
    </row>
    <row r="183" spans="1:9" s="49" customFormat="1" ht="19.5" customHeight="1">
      <c r="A183" s="41">
        <v>3</v>
      </c>
      <c r="B183" s="31" t="s">
        <v>346</v>
      </c>
      <c r="C183" s="31" t="s">
        <v>245</v>
      </c>
      <c r="D183" s="31" t="s">
        <v>144</v>
      </c>
      <c r="E183" s="31" t="s">
        <v>347</v>
      </c>
      <c r="F183" s="47">
        <f>E183/1.5</f>
        <v>52.93333333333334</v>
      </c>
      <c r="G183" s="48">
        <v>0</v>
      </c>
      <c r="H183" s="47">
        <v>52.93333333333334</v>
      </c>
      <c r="I183" s="41"/>
    </row>
    <row r="184" spans="1:9" s="40" customFormat="1" ht="20.25">
      <c r="A184" s="82" t="s">
        <v>399</v>
      </c>
      <c r="B184" s="83"/>
      <c r="C184" s="83"/>
      <c r="D184" s="83"/>
      <c r="E184" s="83"/>
      <c r="F184" s="83"/>
      <c r="G184" s="83"/>
      <c r="H184" s="83"/>
      <c r="I184" s="83"/>
    </row>
    <row r="185" spans="1:9" s="40" customFormat="1" ht="28.5">
      <c r="A185" s="41" t="s">
        <v>9</v>
      </c>
      <c r="B185" s="42" t="s">
        <v>0</v>
      </c>
      <c r="C185" s="43" t="s">
        <v>1</v>
      </c>
      <c r="D185" s="43" t="s">
        <v>2</v>
      </c>
      <c r="E185" s="43" t="s">
        <v>3</v>
      </c>
      <c r="F185" s="44" t="s">
        <v>6</v>
      </c>
      <c r="G185" s="45" t="s">
        <v>10</v>
      </c>
      <c r="H185" s="46" t="s">
        <v>7</v>
      </c>
      <c r="I185" s="41" t="s">
        <v>11</v>
      </c>
    </row>
    <row r="186" spans="1:9" s="56" customFormat="1" ht="17.25" customHeight="1">
      <c r="A186" s="50">
        <v>1</v>
      </c>
      <c r="B186" s="51" t="s">
        <v>401</v>
      </c>
      <c r="C186" s="51" t="s">
        <v>235</v>
      </c>
      <c r="D186" s="51" t="s">
        <v>326</v>
      </c>
      <c r="E186" s="51" t="s">
        <v>400</v>
      </c>
      <c r="F186" s="54">
        <f>E186/1.5</f>
        <v>68.2</v>
      </c>
      <c r="G186" s="55">
        <v>0</v>
      </c>
      <c r="H186" s="54">
        <v>68.2</v>
      </c>
      <c r="I186" s="50"/>
    </row>
    <row r="187" spans="1:9" s="56" customFormat="1" ht="17.25" customHeight="1">
      <c r="A187" s="50">
        <v>2</v>
      </c>
      <c r="B187" s="51" t="s">
        <v>403</v>
      </c>
      <c r="C187" s="51" t="s">
        <v>80</v>
      </c>
      <c r="D187" s="51" t="s">
        <v>23</v>
      </c>
      <c r="E187" s="51" t="s">
        <v>263</v>
      </c>
      <c r="F187" s="54">
        <f>E187/1.5</f>
        <v>53.666666666666664</v>
      </c>
      <c r="G187" s="55">
        <v>0</v>
      </c>
      <c r="H187" s="54">
        <v>53.666666666666664</v>
      </c>
      <c r="I187" s="50"/>
    </row>
    <row r="188" spans="1:9" s="56" customFormat="1" ht="17.25" customHeight="1">
      <c r="A188" s="50">
        <v>3</v>
      </c>
      <c r="B188" s="51" t="s">
        <v>402</v>
      </c>
      <c r="C188" s="51" t="s">
        <v>48</v>
      </c>
      <c r="D188" s="51" t="s">
        <v>225</v>
      </c>
      <c r="E188" s="51" t="s">
        <v>263</v>
      </c>
      <c r="F188" s="54">
        <f>E188/1.5</f>
        <v>53.666666666666664</v>
      </c>
      <c r="G188" s="55">
        <v>0</v>
      </c>
      <c r="H188" s="54">
        <v>53.666666666666664</v>
      </c>
      <c r="I188" s="50"/>
    </row>
    <row r="189" spans="1:9" s="40" customFormat="1" ht="20.25">
      <c r="A189" s="82" t="s">
        <v>404</v>
      </c>
      <c r="B189" s="83"/>
      <c r="C189" s="83"/>
      <c r="D189" s="83"/>
      <c r="E189" s="83"/>
      <c r="F189" s="83"/>
      <c r="G189" s="83"/>
      <c r="H189" s="83"/>
      <c r="I189" s="83"/>
    </row>
    <row r="190" spans="1:9" s="40" customFormat="1" ht="28.5">
      <c r="A190" s="41" t="s">
        <v>9</v>
      </c>
      <c r="B190" s="42" t="s">
        <v>0</v>
      </c>
      <c r="C190" s="43" t="s">
        <v>1</v>
      </c>
      <c r="D190" s="43" t="s">
        <v>2</v>
      </c>
      <c r="E190" s="43" t="s">
        <v>3</v>
      </c>
      <c r="F190" s="44" t="s">
        <v>6</v>
      </c>
      <c r="G190" s="45" t="s">
        <v>10</v>
      </c>
      <c r="H190" s="46" t="s">
        <v>7</v>
      </c>
      <c r="I190" s="41" t="s">
        <v>11</v>
      </c>
    </row>
    <row r="191" spans="1:9" s="56" customFormat="1" ht="22.5" customHeight="1">
      <c r="A191" s="50">
        <v>1</v>
      </c>
      <c r="B191" s="51" t="s">
        <v>405</v>
      </c>
      <c r="C191" s="51" t="s">
        <v>33</v>
      </c>
      <c r="D191" s="51" t="s">
        <v>21</v>
      </c>
      <c r="E191" s="51" t="s">
        <v>406</v>
      </c>
      <c r="F191" s="54">
        <f>E191/1.5</f>
        <v>52.800000000000004</v>
      </c>
      <c r="G191" s="55">
        <v>0</v>
      </c>
      <c r="H191" s="54">
        <v>52.8</v>
      </c>
      <c r="I191" s="50"/>
    </row>
    <row r="192" spans="1:9" s="40" customFormat="1" ht="20.25">
      <c r="A192" s="82" t="s">
        <v>412</v>
      </c>
      <c r="B192" s="83"/>
      <c r="C192" s="83"/>
      <c r="D192" s="83"/>
      <c r="E192" s="83"/>
      <c r="F192" s="83"/>
      <c r="G192" s="83"/>
      <c r="H192" s="83"/>
      <c r="I192" s="83"/>
    </row>
    <row r="193" spans="1:9" s="40" customFormat="1" ht="28.5">
      <c r="A193" s="41" t="s">
        <v>9</v>
      </c>
      <c r="B193" s="42" t="s">
        <v>0</v>
      </c>
      <c r="C193" s="43" t="s">
        <v>1</v>
      </c>
      <c r="D193" s="43" t="s">
        <v>2</v>
      </c>
      <c r="E193" s="43" t="s">
        <v>3</v>
      </c>
      <c r="F193" s="44" t="s">
        <v>6</v>
      </c>
      <c r="G193" s="45" t="s">
        <v>10</v>
      </c>
      <c r="H193" s="46" t="s">
        <v>7</v>
      </c>
      <c r="I193" s="41" t="s">
        <v>11</v>
      </c>
    </row>
    <row r="194" spans="1:9" s="49" customFormat="1" ht="17.25" customHeight="1">
      <c r="A194" s="41">
        <v>1</v>
      </c>
      <c r="B194" s="31" t="s">
        <v>413</v>
      </c>
      <c r="C194" s="31" t="s">
        <v>221</v>
      </c>
      <c r="D194" s="31" t="s">
        <v>44</v>
      </c>
      <c r="E194" s="31" t="s">
        <v>416</v>
      </c>
      <c r="F194" s="57">
        <f>E194/1.5</f>
        <v>58.26666666666667</v>
      </c>
      <c r="G194" s="58">
        <v>0</v>
      </c>
      <c r="H194" s="47">
        <v>58.26666666666667</v>
      </c>
      <c r="I194" s="41"/>
    </row>
    <row r="195" spans="1:9" s="49" customFormat="1" ht="17.25" customHeight="1">
      <c r="A195" s="41">
        <v>2</v>
      </c>
      <c r="B195" s="31" t="s">
        <v>414</v>
      </c>
      <c r="C195" s="31" t="s">
        <v>44</v>
      </c>
      <c r="D195" s="31" t="s">
        <v>258</v>
      </c>
      <c r="E195" s="31" t="s">
        <v>347</v>
      </c>
      <c r="F195" s="57">
        <f>E195/1.5</f>
        <v>52.93333333333334</v>
      </c>
      <c r="G195" s="58">
        <v>0</v>
      </c>
      <c r="H195" s="47">
        <v>52.93333333333334</v>
      </c>
      <c r="I195" s="41"/>
    </row>
    <row r="196" spans="1:9" s="49" customFormat="1" ht="17.25" customHeight="1">
      <c r="A196" s="41">
        <v>3</v>
      </c>
      <c r="B196" s="31" t="s">
        <v>415</v>
      </c>
      <c r="C196" s="31" t="s">
        <v>417</v>
      </c>
      <c r="D196" s="31" t="s">
        <v>141</v>
      </c>
      <c r="E196" s="31" t="s">
        <v>418</v>
      </c>
      <c r="F196" s="47">
        <f>E196/1.5</f>
        <v>46.53333333333333</v>
      </c>
      <c r="G196" s="48">
        <v>0</v>
      </c>
      <c r="H196" s="47">
        <v>46.53333333333333</v>
      </c>
      <c r="I196" s="41"/>
    </row>
    <row r="197" spans="1:9" s="40" customFormat="1" ht="20.25">
      <c r="A197" s="82" t="s">
        <v>407</v>
      </c>
      <c r="B197" s="83"/>
      <c r="C197" s="83"/>
      <c r="D197" s="83"/>
      <c r="E197" s="83"/>
      <c r="F197" s="83"/>
      <c r="G197" s="83"/>
      <c r="H197" s="83"/>
      <c r="I197" s="83"/>
    </row>
    <row r="198" spans="1:9" s="40" customFormat="1" ht="28.5">
      <c r="A198" s="41" t="s">
        <v>9</v>
      </c>
      <c r="B198" s="42" t="s">
        <v>0</v>
      </c>
      <c r="C198" s="43" t="s">
        <v>1</v>
      </c>
      <c r="D198" s="43" t="s">
        <v>2</v>
      </c>
      <c r="E198" s="43" t="s">
        <v>3</v>
      </c>
      <c r="F198" s="44" t="s">
        <v>6</v>
      </c>
      <c r="G198" s="45" t="s">
        <v>10</v>
      </c>
      <c r="H198" s="46" t="s">
        <v>7</v>
      </c>
      <c r="I198" s="41" t="s">
        <v>11</v>
      </c>
    </row>
    <row r="199" spans="1:9" s="49" customFormat="1" ht="17.25" customHeight="1">
      <c r="A199" s="41">
        <v>1</v>
      </c>
      <c r="B199" s="31" t="s">
        <v>408</v>
      </c>
      <c r="C199" s="31" t="s">
        <v>32</v>
      </c>
      <c r="D199" s="31" t="s">
        <v>137</v>
      </c>
      <c r="E199" s="31" t="s">
        <v>24</v>
      </c>
      <c r="F199" s="47">
        <f>E199/1.5</f>
        <v>61.666666666666664</v>
      </c>
      <c r="G199" s="48">
        <v>0</v>
      </c>
      <c r="H199" s="47">
        <v>61.67</v>
      </c>
      <c r="I199" s="41"/>
    </row>
    <row r="200" spans="1:9" s="40" customFormat="1" ht="20.25">
      <c r="A200" s="82" t="s">
        <v>419</v>
      </c>
      <c r="B200" s="83"/>
      <c r="C200" s="83"/>
      <c r="D200" s="83"/>
      <c r="E200" s="83"/>
      <c r="F200" s="83"/>
      <c r="G200" s="83"/>
      <c r="H200" s="83"/>
      <c r="I200" s="83"/>
    </row>
    <row r="201" spans="1:9" s="40" customFormat="1" ht="28.5">
      <c r="A201" s="41" t="s">
        <v>9</v>
      </c>
      <c r="B201" s="42" t="s">
        <v>0</v>
      </c>
      <c r="C201" s="43" t="s">
        <v>1</v>
      </c>
      <c r="D201" s="43" t="s">
        <v>2</v>
      </c>
      <c r="E201" s="43" t="s">
        <v>3</v>
      </c>
      <c r="F201" s="44" t="s">
        <v>6</v>
      </c>
      <c r="G201" s="45" t="s">
        <v>10</v>
      </c>
      <c r="H201" s="46" t="s">
        <v>7</v>
      </c>
      <c r="I201" s="41" t="s">
        <v>11</v>
      </c>
    </row>
    <row r="202" spans="1:9" s="64" customFormat="1" ht="17.25" customHeight="1">
      <c r="A202" s="59">
        <v>1</v>
      </c>
      <c r="B202" s="60" t="s">
        <v>409</v>
      </c>
      <c r="C202" s="60" t="s">
        <v>13</v>
      </c>
      <c r="D202" s="60" t="s">
        <v>24</v>
      </c>
      <c r="E202" s="60" t="s">
        <v>240</v>
      </c>
      <c r="F202" s="61">
        <f>E202/1.5</f>
        <v>65.66666666666667</v>
      </c>
      <c r="G202" s="62">
        <v>0</v>
      </c>
      <c r="H202" s="63">
        <v>65.67</v>
      </c>
      <c r="I202" s="59"/>
    </row>
    <row r="203" spans="1:9" s="64" customFormat="1" ht="17.25" customHeight="1">
      <c r="A203" s="59">
        <v>2</v>
      </c>
      <c r="B203" s="60" t="s">
        <v>410</v>
      </c>
      <c r="C203" s="60" t="s">
        <v>41</v>
      </c>
      <c r="D203" s="60" t="s">
        <v>36</v>
      </c>
      <c r="E203" s="60" t="s">
        <v>411</v>
      </c>
      <c r="F203" s="63">
        <f>E203/1.5</f>
        <v>47.4</v>
      </c>
      <c r="G203" s="65">
        <v>0</v>
      </c>
      <c r="H203" s="63">
        <v>47.4</v>
      </c>
      <c r="I203" s="59"/>
    </row>
    <row r="204" spans="1:9" s="20" customFormat="1" ht="20.25">
      <c r="A204" s="72" t="s">
        <v>420</v>
      </c>
      <c r="B204" s="73"/>
      <c r="C204" s="73"/>
      <c r="D204" s="73"/>
      <c r="E204" s="73"/>
      <c r="F204" s="73"/>
      <c r="G204" s="73"/>
      <c r="H204" s="73"/>
      <c r="I204" s="73"/>
    </row>
    <row r="205" spans="1:9" s="20" customFormat="1" ht="28.5">
      <c r="A205" s="21" t="s">
        <v>9</v>
      </c>
      <c r="B205" s="22" t="s">
        <v>0</v>
      </c>
      <c r="C205" s="23" t="s">
        <v>1</v>
      </c>
      <c r="D205" s="23" t="s">
        <v>2</v>
      </c>
      <c r="E205" s="23" t="s">
        <v>3</v>
      </c>
      <c r="F205" s="24" t="s">
        <v>6</v>
      </c>
      <c r="G205" s="25" t="s">
        <v>10</v>
      </c>
      <c r="H205" s="26" t="s">
        <v>7</v>
      </c>
      <c r="I205" s="21" t="s">
        <v>11</v>
      </c>
    </row>
    <row r="206" spans="1:9" s="64" customFormat="1" ht="15.75" customHeight="1">
      <c r="A206" s="59">
        <v>1</v>
      </c>
      <c r="B206" s="60" t="s">
        <v>421</v>
      </c>
      <c r="C206" s="60" t="s">
        <v>34</v>
      </c>
      <c r="D206" s="60" t="s">
        <v>219</v>
      </c>
      <c r="E206" s="60" t="s">
        <v>424</v>
      </c>
      <c r="F206" s="63">
        <f>E206/1.5</f>
        <v>68.53333333333333</v>
      </c>
      <c r="G206" s="65">
        <v>0</v>
      </c>
      <c r="H206" s="63">
        <v>68.53333333333333</v>
      </c>
      <c r="I206" s="59"/>
    </row>
    <row r="207" spans="1:9" s="64" customFormat="1" ht="15.75" customHeight="1">
      <c r="A207" s="59">
        <v>2</v>
      </c>
      <c r="B207" s="60" t="s">
        <v>422</v>
      </c>
      <c r="C207" s="60" t="s">
        <v>14</v>
      </c>
      <c r="D207" s="60" t="s">
        <v>235</v>
      </c>
      <c r="E207" s="60" t="s">
        <v>425</v>
      </c>
      <c r="F207" s="63">
        <f>E207/1.5</f>
        <v>65.93333333333334</v>
      </c>
      <c r="G207" s="65">
        <v>0</v>
      </c>
      <c r="H207" s="63">
        <v>65.93333333333334</v>
      </c>
      <c r="I207" s="59"/>
    </row>
    <row r="208" spans="1:9" s="64" customFormat="1" ht="15.75" customHeight="1">
      <c r="A208" s="59">
        <v>3</v>
      </c>
      <c r="B208" s="60" t="s">
        <v>423</v>
      </c>
      <c r="C208" s="60" t="s">
        <v>24</v>
      </c>
      <c r="D208" s="60" t="s">
        <v>46</v>
      </c>
      <c r="E208" s="60" t="s">
        <v>426</v>
      </c>
      <c r="F208" s="63">
        <f>E208/1.5</f>
        <v>54.26666666666667</v>
      </c>
      <c r="G208" s="65">
        <v>0</v>
      </c>
      <c r="H208" s="63">
        <v>54.26666666666667</v>
      </c>
      <c r="I208" s="59"/>
    </row>
    <row r="209" spans="1:9" s="20" customFormat="1" ht="20.25">
      <c r="A209" s="72" t="s">
        <v>427</v>
      </c>
      <c r="B209" s="73"/>
      <c r="C209" s="73"/>
      <c r="D209" s="73"/>
      <c r="E209" s="73"/>
      <c r="F209" s="73"/>
      <c r="G209" s="73"/>
      <c r="H209" s="73"/>
      <c r="I209" s="73"/>
    </row>
    <row r="210" spans="1:9" s="20" customFormat="1" ht="28.5">
      <c r="A210" s="21" t="s">
        <v>9</v>
      </c>
      <c r="B210" s="22" t="s">
        <v>0</v>
      </c>
      <c r="C210" s="23" t="s">
        <v>1</v>
      </c>
      <c r="D210" s="23" t="s">
        <v>2</v>
      </c>
      <c r="E210" s="23" t="s">
        <v>3</v>
      </c>
      <c r="F210" s="24" t="s">
        <v>6</v>
      </c>
      <c r="G210" s="25" t="s">
        <v>10</v>
      </c>
      <c r="H210" s="26" t="s">
        <v>7</v>
      </c>
      <c r="I210" s="21" t="s">
        <v>11</v>
      </c>
    </row>
    <row r="211" spans="1:9" s="49" customFormat="1" ht="17.25" customHeight="1">
      <c r="A211" s="41">
        <v>1</v>
      </c>
      <c r="B211" s="31" t="s">
        <v>428</v>
      </c>
      <c r="C211" s="31" t="s">
        <v>145</v>
      </c>
      <c r="D211" s="31" t="s">
        <v>228</v>
      </c>
      <c r="E211" s="31" t="s">
        <v>429</v>
      </c>
      <c r="F211" s="47">
        <f>E211/1.5</f>
        <v>59.86666666666667</v>
      </c>
      <c r="G211" s="48">
        <v>0</v>
      </c>
      <c r="H211" s="47">
        <v>59.87</v>
      </c>
      <c r="I211" s="41"/>
    </row>
    <row r="212" spans="1:9" s="20" customFormat="1" ht="20.25">
      <c r="A212" s="72" t="s">
        <v>430</v>
      </c>
      <c r="B212" s="73"/>
      <c r="C212" s="73"/>
      <c r="D212" s="73"/>
      <c r="E212" s="73"/>
      <c r="F212" s="73"/>
      <c r="G212" s="73"/>
      <c r="H212" s="73"/>
      <c r="I212" s="73"/>
    </row>
    <row r="213" spans="1:9" s="20" customFormat="1" ht="28.5">
      <c r="A213" s="21" t="s">
        <v>9</v>
      </c>
      <c r="B213" s="22" t="s">
        <v>0</v>
      </c>
      <c r="C213" s="23" t="s">
        <v>1</v>
      </c>
      <c r="D213" s="23" t="s">
        <v>2</v>
      </c>
      <c r="E213" s="23" t="s">
        <v>3</v>
      </c>
      <c r="F213" s="26" t="s">
        <v>6</v>
      </c>
      <c r="G213" s="23" t="s">
        <v>10</v>
      </c>
      <c r="H213" s="26" t="s">
        <v>7</v>
      </c>
      <c r="I213" s="21" t="s">
        <v>11</v>
      </c>
    </row>
    <row r="214" spans="1:9" s="56" customFormat="1" ht="101.25" customHeight="1">
      <c r="A214" s="50">
        <v>1</v>
      </c>
      <c r="B214" s="51" t="s">
        <v>431</v>
      </c>
      <c r="C214" s="51" t="s">
        <v>120</v>
      </c>
      <c r="D214" s="51" t="s">
        <v>25</v>
      </c>
      <c r="E214" s="51" t="s">
        <v>434</v>
      </c>
      <c r="F214" s="52">
        <f>E214/1.5</f>
        <v>64.26666666666667</v>
      </c>
      <c r="G214" s="53">
        <v>5</v>
      </c>
      <c r="H214" s="54">
        <v>69.27</v>
      </c>
      <c r="I214" s="55" t="s">
        <v>470</v>
      </c>
    </row>
    <row r="215" spans="1:9" s="56" customFormat="1" ht="16.5" customHeight="1">
      <c r="A215" s="50">
        <v>2</v>
      </c>
      <c r="B215" s="51" t="s">
        <v>432</v>
      </c>
      <c r="C215" s="51" t="s">
        <v>55</v>
      </c>
      <c r="D215" s="51" t="s">
        <v>51</v>
      </c>
      <c r="E215" s="51" t="s">
        <v>435</v>
      </c>
      <c r="F215" s="52">
        <f>E215/1.5</f>
        <v>52.73333333333333</v>
      </c>
      <c r="G215" s="53">
        <v>0</v>
      </c>
      <c r="H215" s="54">
        <v>52.73</v>
      </c>
      <c r="I215" s="50"/>
    </row>
    <row r="216" spans="1:9" s="56" customFormat="1" ht="16.5" customHeight="1">
      <c r="A216" s="50">
        <v>3</v>
      </c>
      <c r="B216" s="51" t="s">
        <v>433</v>
      </c>
      <c r="C216" s="51" t="s">
        <v>436</v>
      </c>
      <c r="D216" s="51" t="s">
        <v>36</v>
      </c>
      <c r="E216" s="51" t="s">
        <v>437</v>
      </c>
      <c r="F216" s="54">
        <f>E216/1.5</f>
        <v>39.266666666666666</v>
      </c>
      <c r="G216" s="55">
        <v>0</v>
      </c>
      <c r="H216" s="54">
        <v>39.27</v>
      </c>
      <c r="I216" s="50"/>
    </row>
    <row r="217" spans="1:9" s="40" customFormat="1" ht="20.25">
      <c r="A217" s="82" t="s">
        <v>438</v>
      </c>
      <c r="B217" s="83"/>
      <c r="C217" s="83"/>
      <c r="D217" s="83"/>
      <c r="E217" s="83"/>
      <c r="F217" s="83"/>
      <c r="G217" s="83"/>
      <c r="H217" s="83"/>
      <c r="I217" s="83"/>
    </row>
    <row r="218" spans="1:9" s="40" customFormat="1" ht="28.5">
      <c r="A218" s="41" t="s">
        <v>9</v>
      </c>
      <c r="B218" s="42" t="s">
        <v>0</v>
      </c>
      <c r="C218" s="43" t="s">
        <v>1</v>
      </c>
      <c r="D218" s="43" t="s">
        <v>2</v>
      </c>
      <c r="E218" s="43" t="s">
        <v>3</v>
      </c>
      <c r="F218" s="44" t="s">
        <v>6</v>
      </c>
      <c r="G218" s="45" t="s">
        <v>10</v>
      </c>
      <c r="H218" s="46" t="s">
        <v>7</v>
      </c>
      <c r="I218" s="41" t="s">
        <v>11</v>
      </c>
    </row>
    <row r="219" spans="1:9" s="49" customFormat="1" ht="17.25" customHeight="1">
      <c r="A219" s="41">
        <v>1</v>
      </c>
      <c r="B219" s="31" t="s">
        <v>439</v>
      </c>
      <c r="C219" s="31" t="s">
        <v>22</v>
      </c>
      <c r="D219" s="31" t="s">
        <v>321</v>
      </c>
      <c r="E219" s="31" t="s">
        <v>441</v>
      </c>
      <c r="F219" s="47">
        <f>E219/1.5</f>
        <v>70.2</v>
      </c>
      <c r="G219" s="58">
        <v>0</v>
      </c>
      <c r="H219" s="47">
        <v>70.2</v>
      </c>
      <c r="I219" s="41"/>
    </row>
    <row r="220" spans="1:9" s="49" customFormat="1" ht="17.25" customHeight="1">
      <c r="A220" s="41">
        <v>2</v>
      </c>
      <c r="B220" s="31" t="s">
        <v>440</v>
      </c>
      <c r="C220" s="31" t="s">
        <v>19</v>
      </c>
      <c r="D220" s="31" t="s">
        <v>30</v>
      </c>
      <c r="E220" s="31" t="s">
        <v>442</v>
      </c>
      <c r="F220" s="47">
        <f>E220/1.5</f>
        <v>66.2</v>
      </c>
      <c r="G220" s="48">
        <v>0</v>
      </c>
      <c r="H220" s="47">
        <v>66.2</v>
      </c>
      <c r="I220" s="41"/>
    </row>
    <row r="221" spans="1:9" s="20" customFormat="1" ht="20.25">
      <c r="A221" s="72" t="s">
        <v>443</v>
      </c>
      <c r="B221" s="73"/>
      <c r="C221" s="73"/>
      <c r="D221" s="73"/>
      <c r="E221" s="73"/>
      <c r="F221" s="73"/>
      <c r="G221" s="73"/>
      <c r="H221" s="73"/>
      <c r="I221" s="73"/>
    </row>
    <row r="222" spans="1:9" s="20" customFormat="1" ht="28.5">
      <c r="A222" s="21" t="s">
        <v>9</v>
      </c>
      <c r="B222" s="22" t="s">
        <v>0</v>
      </c>
      <c r="C222" s="23" t="s">
        <v>1</v>
      </c>
      <c r="D222" s="23" t="s">
        <v>2</v>
      </c>
      <c r="E222" s="23" t="s">
        <v>3</v>
      </c>
      <c r="F222" s="24" t="s">
        <v>6</v>
      </c>
      <c r="G222" s="25" t="s">
        <v>10</v>
      </c>
      <c r="H222" s="26" t="s">
        <v>7</v>
      </c>
      <c r="I222" s="21" t="s">
        <v>11</v>
      </c>
    </row>
    <row r="223" spans="1:9" s="49" customFormat="1" ht="16.5" customHeight="1">
      <c r="A223" s="41">
        <v>1</v>
      </c>
      <c r="B223" s="31" t="s">
        <v>444</v>
      </c>
      <c r="C223" s="31" t="s">
        <v>16</v>
      </c>
      <c r="D223" s="31" t="s">
        <v>144</v>
      </c>
      <c r="E223" s="31" t="s">
        <v>256</v>
      </c>
      <c r="F223" s="57">
        <f>E223/1.5</f>
        <v>56.13333333333333</v>
      </c>
      <c r="G223" s="58">
        <v>0</v>
      </c>
      <c r="H223" s="47">
        <v>56.13333333333333</v>
      </c>
      <c r="I223" s="41"/>
    </row>
    <row r="224" spans="1:9" s="49" customFormat="1" ht="16.5" customHeight="1">
      <c r="A224" s="41">
        <v>2</v>
      </c>
      <c r="B224" s="31" t="s">
        <v>445</v>
      </c>
      <c r="C224" s="31" t="s">
        <v>24</v>
      </c>
      <c r="D224" s="31" t="s">
        <v>47</v>
      </c>
      <c r="E224" s="31" t="s">
        <v>262</v>
      </c>
      <c r="F224" s="57">
        <f>E224/1.5</f>
        <v>54.86666666666667</v>
      </c>
      <c r="G224" s="58">
        <v>0</v>
      </c>
      <c r="H224" s="47">
        <v>54.86666666666667</v>
      </c>
      <c r="I224" s="41"/>
    </row>
    <row r="225" spans="1:9" s="49" customFormat="1" ht="16.5" customHeight="1">
      <c r="A225" s="41">
        <v>3</v>
      </c>
      <c r="B225" s="31" t="s">
        <v>446</v>
      </c>
      <c r="C225" s="31" t="s">
        <v>143</v>
      </c>
      <c r="D225" s="31" t="s">
        <v>45</v>
      </c>
      <c r="E225" s="31" t="s">
        <v>447</v>
      </c>
      <c r="F225" s="57">
        <f>E225/1.5</f>
        <v>49.86666666666667</v>
      </c>
      <c r="G225" s="58">
        <v>0</v>
      </c>
      <c r="H225" s="47">
        <v>49.86666666666667</v>
      </c>
      <c r="I225" s="41"/>
    </row>
    <row r="226" spans="1:9" s="30" customFormat="1" ht="24" customHeight="1">
      <c r="A226" s="81" t="s">
        <v>4</v>
      </c>
      <c r="B226" s="81"/>
      <c r="C226" s="81"/>
      <c r="D226" s="81"/>
      <c r="E226" s="81"/>
      <c r="F226" s="81"/>
      <c r="G226" s="81"/>
      <c r="H226" s="81"/>
      <c r="I226" s="81"/>
    </row>
    <row r="227" spans="1:9" ht="14.25">
      <c r="A227" s="1"/>
      <c r="B227" s="1"/>
      <c r="C227" s="4"/>
      <c r="D227" s="4"/>
      <c r="E227" s="4"/>
      <c r="F227" s="5"/>
      <c r="G227" s="4"/>
      <c r="H227" s="5"/>
      <c r="I227" s="1"/>
    </row>
    <row r="228" spans="1:9" ht="14.25">
      <c r="A228" s="1"/>
      <c r="B228" s="1"/>
      <c r="C228" s="4"/>
      <c r="D228" s="4"/>
      <c r="E228" s="4"/>
      <c r="F228" s="5"/>
      <c r="G228" s="4"/>
      <c r="H228" s="5"/>
      <c r="I228" s="1"/>
    </row>
  </sheetData>
  <sheetProtection/>
  <mergeCells count="29">
    <mergeCell ref="A221:I221"/>
    <mergeCell ref="A184:I184"/>
    <mergeCell ref="A162:I162"/>
    <mergeCell ref="A171:I171"/>
    <mergeCell ref="A179:I179"/>
    <mergeCell ref="A107:I107"/>
    <mergeCell ref="A200:I200"/>
    <mergeCell ref="A192:I192"/>
    <mergeCell ref="A189:I189"/>
    <mergeCell ref="A226:I226"/>
    <mergeCell ref="A150:I150"/>
    <mergeCell ref="A157:I157"/>
    <mergeCell ref="A165:I165"/>
    <mergeCell ref="A212:I212"/>
    <mergeCell ref="A217:I217"/>
    <mergeCell ref="A204:I204"/>
    <mergeCell ref="A209:I209"/>
    <mergeCell ref="A197:I197"/>
    <mergeCell ref="A1:I1"/>
    <mergeCell ref="A2:I2"/>
    <mergeCell ref="A3:I3"/>
    <mergeCell ref="A139:I139"/>
    <mergeCell ref="A26:I26"/>
    <mergeCell ref="A99:I99"/>
    <mergeCell ref="A128:I128"/>
    <mergeCell ref="A123:I123"/>
    <mergeCell ref="A115:I115"/>
    <mergeCell ref="A120:I120"/>
  </mergeCells>
  <printOptions horizontalCentered="1" verticalCentered="1"/>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2018-06-03T02:57:44Z</cp:lastPrinted>
  <dcterms:created xsi:type="dcterms:W3CDTF">1996-12-17T01:32:42Z</dcterms:created>
  <dcterms:modified xsi:type="dcterms:W3CDTF">2021-05-18T02:20:00Z</dcterms:modified>
  <cp:category/>
  <cp:version/>
  <cp:contentType/>
  <cp:contentStatus/>
</cp:coreProperties>
</file>