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岗位及计划" sheetId="8" r:id="rId1"/>
  </sheets>
  <definedNames>
    <definedName name="_xlnm.Print_Area" localSheetId="0">招聘岗位及计划!$A$1:$S$59</definedName>
    <definedName name="_xlnm.Print_Titles" localSheetId="0">招聘岗位及计划!$1:$2</definedName>
  </definedNames>
  <calcPr calcId="144525"/>
</workbook>
</file>

<file path=xl/sharedStrings.xml><?xml version="1.0" encoding="utf-8"?>
<sst xmlns="http://schemas.openxmlformats.org/spreadsheetml/2006/main" count="266" uniqueCount="135">
  <si>
    <t>科室</t>
  </si>
  <si>
    <t>科室   代码</t>
  </si>
  <si>
    <t>合计</t>
  </si>
  <si>
    <t>博  士</t>
  </si>
  <si>
    <t>硕士</t>
  </si>
  <si>
    <t>临床医学“5+3”一体化</t>
  </si>
  <si>
    <t>七年制</t>
  </si>
  <si>
    <t>本科生</t>
  </si>
  <si>
    <t>备  注</t>
  </si>
  <si>
    <t>所学专业</t>
  </si>
  <si>
    <t>人数</t>
  </si>
  <si>
    <t>岗位</t>
  </si>
  <si>
    <t>所学
专业</t>
  </si>
  <si>
    <t>合计：</t>
  </si>
  <si>
    <t>呼吸内科</t>
  </si>
  <si>
    <t>内科学（呼吸系病）</t>
  </si>
  <si>
    <t>医师</t>
  </si>
  <si>
    <t>血液内科</t>
  </si>
  <si>
    <t>内科学（血液病）</t>
  </si>
  <si>
    <t>消化内科</t>
  </si>
  <si>
    <t>内科学（消化系病）</t>
  </si>
  <si>
    <t>临床医学</t>
  </si>
  <si>
    <t>肿瘤科</t>
  </si>
  <si>
    <t>核技术及应用、生物医学工程、计算机科学与技术、光学工程</t>
  </si>
  <si>
    <t>放疗物理师</t>
  </si>
  <si>
    <t>心内科</t>
  </si>
  <si>
    <t>内科学（心血管病）</t>
  </si>
  <si>
    <t xml:space="preserve">临床医学 </t>
  </si>
  <si>
    <t>医学影像学、医学影像技术</t>
  </si>
  <si>
    <t>医技</t>
  </si>
  <si>
    <t>硕士：本科起点不低于哈医大。医技岗位接触射线，要求男性。</t>
  </si>
  <si>
    <t>硕士：岗位心电室</t>
  </si>
  <si>
    <t>专职从事心血管病介入治疗，岗位在群力院区。</t>
  </si>
  <si>
    <t>流行病与卫生统计学</t>
  </si>
  <si>
    <t>科研</t>
  </si>
  <si>
    <t>内分泌科</t>
  </si>
  <si>
    <t>内科学（内分泌与代谢病）</t>
  </si>
  <si>
    <t>内科学</t>
  </si>
  <si>
    <t>博士：本科起点不低于哈医大。</t>
  </si>
  <si>
    <t>老年医学科</t>
  </si>
  <si>
    <t>影像医学与核医学（超声医学）</t>
  </si>
  <si>
    <t>“5+3”一体化岗位在群力院区</t>
  </si>
  <si>
    <t>急诊内科</t>
  </si>
  <si>
    <t>内科学、急诊医学</t>
  </si>
  <si>
    <t>皮肤科</t>
  </si>
  <si>
    <t>皮肤病与性病学</t>
  </si>
  <si>
    <t>神经内科</t>
  </si>
  <si>
    <t>神经病学</t>
  </si>
  <si>
    <t>博士：有规培证。硕士：本科起点不低于哈医大，具有执业医师资格证书和规培证书。</t>
  </si>
  <si>
    <t>普外科</t>
  </si>
  <si>
    <t>外科学（普外）</t>
  </si>
  <si>
    <t>骨科</t>
  </si>
  <si>
    <t>外科学（骨外）</t>
  </si>
  <si>
    <t>泌尿外科</t>
  </si>
  <si>
    <t>外科学（泌尿外）</t>
  </si>
  <si>
    <t>岗位在南岗院区</t>
  </si>
  <si>
    <t>岗位在群力院区</t>
  </si>
  <si>
    <t>胸外科</t>
  </si>
  <si>
    <t>外科学（胸外）</t>
  </si>
  <si>
    <t>神经外科</t>
  </si>
  <si>
    <t>外科学（神外）</t>
  </si>
  <si>
    <t>心外科</t>
  </si>
  <si>
    <t>外科学（心外）</t>
  </si>
  <si>
    <t>整形美容科</t>
  </si>
  <si>
    <t>日间病房</t>
  </si>
  <si>
    <t>外科学</t>
  </si>
  <si>
    <t>麻醉科</t>
  </si>
  <si>
    <t>麻醉学</t>
  </si>
  <si>
    <t>重症医学科</t>
  </si>
  <si>
    <t>重症医学</t>
  </si>
  <si>
    <t>妇科</t>
  </si>
  <si>
    <t>妇产科学</t>
  </si>
  <si>
    <t>博士：本科起点不低于哈医大。硕士：本科起点不低于哈医大，岗位为超声室。</t>
  </si>
  <si>
    <t>产科</t>
  </si>
  <si>
    <t>生殖医学科</t>
  </si>
  <si>
    <t>影像医学与核医学</t>
  </si>
  <si>
    <t>临床检验诊断学</t>
  </si>
  <si>
    <t>男科实验室，要求男性。</t>
  </si>
  <si>
    <t>耳鼻喉科</t>
  </si>
  <si>
    <t>耳鼻喉科学</t>
  </si>
  <si>
    <t>硕士岗位：群力院区</t>
  </si>
  <si>
    <t>硕士岗位：南岗听力中心</t>
  </si>
  <si>
    <t>口腔颌面外科</t>
  </si>
  <si>
    <t>口腔医学（口腔颌面外科）</t>
  </si>
  <si>
    <t>口腔正畸科</t>
  </si>
  <si>
    <t>口腔医学</t>
  </si>
  <si>
    <t>口腔牙周病科</t>
  </si>
  <si>
    <t>口腔放射线科</t>
  </si>
  <si>
    <t>眼科</t>
  </si>
  <si>
    <t>眼科学</t>
  </si>
  <si>
    <t>博士：留院后先在实验室工作。以第一作者身份在具有国际影响力的科技期刊上发表本专业高水平、代表性学术论文2篇及以上，方可进入临床工作。</t>
  </si>
  <si>
    <t>影像科</t>
  </si>
  <si>
    <t>影像医学与核医学（放射线）</t>
  </si>
  <si>
    <t>医学影像学、医学影像技术、临床医学</t>
  </si>
  <si>
    <t>硕士：1.本科起点不低于哈医大；2.从事乳腺诊断及临床操作。本科：因有射线要求男性。</t>
  </si>
  <si>
    <t>本科：因有射线要求男性。</t>
  </si>
  <si>
    <t>核医学科</t>
  </si>
  <si>
    <t>影像医学与核医学（核医学）</t>
  </si>
  <si>
    <t>南岗超声科</t>
  </si>
  <si>
    <t>硕士：本科起点不低于哈医大。</t>
  </si>
  <si>
    <t>群力超声科</t>
  </si>
  <si>
    <t>病理科</t>
  </si>
  <si>
    <t>病理学与病理生理学</t>
  </si>
  <si>
    <t>医学检验技术</t>
  </si>
  <si>
    <t>变态反应科</t>
  </si>
  <si>
    <t>化验室岗位</t>
  </si>
  <si>
    <t>护理部</t>
  </si>
  <si>
    <t>护理学</t>
  </si>
  <si>
    <t>护士</t>
  </si>
  <si>
    <t>哈医大及国内高水平大学毕业生</t>
  </si>
  <si>
    <t>医务部</t>
  </si>
  <si>
    <t>内科学、外科学</t>
  </si>
  <si>
    <t>管理</t>
  </si>
  <si>
    <t>组织科</t>
  </si>
  <si>
    <t>政治学、马克思主义理论、公共管理</t>
  </si>
  <si>
    <t>要求为中共党员或中共预备党员，本科起点不低于哈医大。</t>
  </si>
  <si>
    <t>病案室</t>
  </si>
  <si>
    <t>统计学、流行病与卫生统计学</t>
  </si>
  <si>
    <t>病案统计</t>
  </si>
  <si>
    <t>临床医学、信息管理与信息系统</t>
  </si>
  <si>
    <t>病案编目</t>
  </si>
  <si>
    <t>医学工程部</t>
  </si>
  <si>
    <t>生物医学工程、电子信息工程、电气工程及其自动化、机械设计制造及其自动化</t>
  </si>
  <si>
    <t>岗位为群力院区</t>
  </si>
  <si>
    <t>实验动物中心</t>
  </si>
  <si>
    <t>临床兽医学</t>
  </si>
  <si>
    <t>学生科</t>
  </si>
  <si>
    <t>基础医学或社会医学与卫生事业管理、临床医学、教育学、思想政治教育</t>
  </si>
  <si>
    <t>辅导员</t>
  </si>
  <si>
    <t>中共党员</t>
  </si>
  <si>
    <t>计算机室</t>
  </si>
  <si>
    <t>计算机、电子信息类</t>
  </si>
  <si>
    <t>工程师</t>
  </si>
  <si>
    <t>医保办</t>
  </si>
  <si>
    <t>临床医学、公共事业管理、药学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</si>
</sst>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5" borderId="12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3" fillId="6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59"/>
  <sheetViews>
    <sheetView tabSelected="1" zoomScale="110" zoomScaleNormal="110" workbookViewId="0">
      <pane ySplit="2" topLeftCell="A9" activePane="bottomLeft" state="frozen"/>
      <selection/>
      <selection pane="bottomLeft" activeCell="P16" sqref="P16"/>
    </sheetView>
  </sheetViews>
  <sheetFormatPr defaultColWidth="9.875" defaultRowHeight="29.1" customHeight="1"/>
  <cols>
    <col min="1" max="1" width="9.75" style="4" customWidth="1"/>
    <col min="2" max="2" width="5.25" style="4" customWidth="1"/>
    <col min="3" max="3" width="4.375" style="5" customWidth="1"/>
    <col min="4" max="4" width="12.25" style="5" customWidth="1"/>
    <col min="5" max="6" width="5" style="5" customWidth="1"/>
    <col min="7" max="7" width="14.375" style="5" customWidth="1"/>
    <col min="8" max="8" width="4.5" style="5" customWidth="1"/>
    <col min="9" max="9" width="6.25" style="5" customWidth="1"/>
    <col min="10" max="10" width="11" style="5" customWidth="1"/>
    <col min="11" max="13" width="5" style="5" customWidth="1"/>
    <col min="14" max="14" width="4.375" style="5" customWidth="1"/>
    <col min="15" max="15" width="6.25" style="5" customWidth="1"/>
    <col min="16" max="16" width="10.75" style="5" customWidth="1"/>
    <col min="17" max="17" width="4.75" style="5" customWidth="1"/>
    <col min="18" max="18" width="5.125" style="5" customWidth="1"/>
    <col min="19" max="19" width="22.125" style="6" customWidth="1"/>
    <col min="20" max="16301" width="9.875" style="5"/>
    <col min="16302" max="16384" width="9.875" style="7"/>
  </cols>
  <sheetData>
    <row r="1" customHeight="1" spans="1:19">
      <c r="A1" s="8" t="s">
        <v>0</v>
      </c>
      <c r="B1" s="8" t="s">
        <v>1</v>
      </c>
      <c r="C1" s="9" t="s">
        <v>2</v>
      </c>
      <c r="D1" s="10" t="s">
        <v>3</v>
      </c>
      <c r="E1" s="10"/>
      <c r="F1" s="10"/>
      <c r="G1" s="10" t="s">
        <v>4</v>
      </c>
      <c r="H1" s="10"/>
      <c r="I1" s="10"/>
      <c r="J1" s="10" t="s">
        <v>5</v>
      </c>
      <c r="K1" s="10"/>
      <c r="L1" s="10"/>
      <c r="M1" s="10" t="s">
        <v>6</v>
      </c>
      <c r="N1" s="10"/>
      <c r="O1" s="10"/>
      <c r="P1" s="10" t="s">
        <v>7</v>
      </c>
      <c r="Q1" s="10"/>
      <c r="R1" s="10"/>
      <c r="S1" s="10" t="s">
        <v>8</v>
      </c>
    </row>
    <row r="2" customHeight="1" spans="1:19">
      <c r="A2" s="8"/>
      <c r="B2" s="8"/>
      <c r="C2" s="9"/>
      <c r="D2" s="10" t="s">
        <v>9</v>
      </c>
      <c r="E2" s="10" t="s">
        <v>10</v>
      </c>
      <c r="F2" s="10" t="s">
        <v>11</v>
      </c>
      <c r="G2" s="10" t="s">
        <v>9</v>
      </c>
      <c r="H2" s="10" t="s">
        <v>10</v>
      </c>
      <c r="I2" s="10" t="s">
        <v>11</v>
      </c>
      <c r="J2" s="10" t="s">
        <v>9</v>
      </c>
      <c r="K2" s="10" t="s">
        <v>10</v>
      </c>
      <c r="L2" s="10" t="s">
        <v>11</v>
      </c>
      <c r="M2" s="10" t="s">
        <v>12</v>
      </c>
      <c r="N2" s="10" t="s">
        <v>10</v>
      </c>
      <c r="O2" s="10" t="s">
        <v>11</v>
      </c>
      <c r="P2" s="10" t="s">
        <v>9</v>
      </c>
      <c r="Q2" s="10" t="s">
        <v>10</v>
      </c>
      <c r="R2" s="10" t="s">
        <v>11</v>
      </c>
      <c r="S2" s="10"/>
    </row>
    <row r="3" customFormat="1" customHeight="1" spans="1:16384">
      <c r="A3" s="11" t="s">
        <v>13</v>
      </c>
      <c r="B3" s="12"/>
      <c r="C3" s="10">
        <f>SUM(C4:C59)</f>
        <v>256</v>
      </c>
      <c r="D3" s="10"/>
      <c r="E3" s="10">
        <f>SUM(E4:E59)</f>
        <v>32</v>
      </c>
      <c r="F3" s="10"/>
      <c r="G3" s="10"/>
      <c r="H3" s="10">
        <f>SUM(H4:H59)</f>
        <v>75</v>
      </c>
      <c r="I3" s="10"/>
      <c r="J3" s="10"/>
      <c r="K3" s="10">
        <f>SUM(K4:K59)</f>
        <v>13</v>
      </c>
      <c r="L3" s="10"/>
      <c r="M3" s="10"/>
      <c r="N3" s="10">
        <f>SUM(N4:N59)</f>
        <v>16</v>
      </c>
      <c r="O3" s="10"/>
      <c r="P3" s="10"/>
      <c r="Q3" s="10">
        <f>SUM(Q4:Q59)</f>
        <v>120</v>
      </c>
      <c r="R3" s="10"/>
      <c r="S3" s="2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="1" customFormat="1" customHeight="1" spans="1:16301">
      <c r="A4" s="13" t="s">
        <v>14</v>
      </c>
      <c r="B4" s="13">
        <v>101</v>
      </c>
      <c r="C4" s="14">
        <f>E4+H4+K4+N4+Q4</f>
        <v>1</v>
      </c>
      <c r="D4" s="14"/>
      <c r="E4" s="14"/>
      <c r="F4" s="14"/>
      <c r="G4" s="14" t="s">
        <v>15</v>
      </c>
      <c r="H4" s="14">
        <v>1</v>
      </c>
      <c r="I4" s="14" t="s">
        <v>16</v>
      </c>
      <c r="J4" s="14"/>
      <c r="K4" s="14"/>
      <c r="L4" s="14"/>
      <c r="M4" s="14"/>
      <c r="N4" s="14"/>
      <c r="O4" s="14"/>
      <c r="P4" s="14"/>
      <c r="Q4" s="14"/>
      <c r="R4" s="14"/>
      <c r="S4" s="23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</row>
    <row r="5" s="2" customFormat="1" customHeight="1" spans="1:19">
      <c r="A5" s="15" t="s">
        <v>17</v>
      </c>
      <c r="B5" s="15">
        <v>102</v>
      </c>
      <c r="C5" s="16">
        <f>E5+H5+K5+N5+Q5</f>
        <v>2</v>
      </c>
      <c r="D5" s="16"/>
      <c r="E5" s="16"/>
      <c r="F5" s="16"/>
      <c r="G5" s="16" t="s">
        <v>18</v>
      </c>
      <c r="H5" s="16">
        <v>1</v>
      </c>
      <c r="I5" s="16" t="s">
        <v>16</v>
      </c>
      <c r="J5" s="16" t="s">
        <v>18</v>
      </c>
      <c r="K5" s="16">
        <v>1</v>
      </c>
      <c r="L5" s="16" t="s">
        <v>16</v>
      </c>
      <c r="M5" s="16"/>
      <c r="N5" s="16"/>
      <c r="O5" s="16"/>
      <c r="P5" s="16"/>
      <c r="Q5" s="16"/>
      <c r="R5" s="16"/>
      <c r="S5" s="25"/>
    </row>
    <row r="6" s="2" customFormat="1" customHeight="1" spans="1:19">
      <c r="A6" s="15" t="s">
        <v>19</v>
      </c>
      <c r="B6" s="13">
        <v>103</v>
      </c>
      <c r="C6" s="16">
        <f>E6+H6+K6+N6+Q6</f>
        <v>2</v>
      </c>
      <c r="D6" s="16"/>
      <c r="E6" s="16"/>
      <c r="F6" s="16"/>
      <c r="G6" s="16" t="s">
        <v>20</v>
      </c>
      <c r="H6" s="16">
        <v>1</v>
      </c>
      <c r="I6" s="16" t="s">
        <v>16</v>
      </c>
      <c r="J6" s="16"/>
      <c r="K6" s="16"/>
      <c r="L6" s="16"/>
      <c r="M6" s="16" t="s">
        <v>21</v>
      </c>
      <c r="N6" s="16">
        <v>1</v>
      </c>
      <c r="O6" s="16" t="s">
        <v>16</v>
      </c>
      <c r="P6" s="16"/>
      <c r="Q6" s="16"/>
      <c r="R6" s="16"/>
      <c r="S6" s="25"/>
    </row>
    <row r="7" s="2" customFormat="1" ht="51" customHeight="1" spans="1:19">
      <c r="A7" s="15" t="s">
        <v>22</v>
      </c>
      <c r="B7" s="15">
        <v>104</v>
      </c>
      <c r="C7" s="16">
        <f>E7+H7+K7+N7+Q7</f>
        <v>1</v>
      </c>
      <c r="D7" s="16"/>
      <c r="E7" s="16"/>
      <c r="F7" s="16"/>
      <c r="G7" s="16" t="s">
        <v>23</v>
      </c>
      <c r="H7" s="16">
        <v>1</v>
      </c>
      <c r="I7" s="16" t="s">
        <v>24</v>
      </c>
      <c r="J7" s="16"/>
      <c r="K7" s="16"/>
      <c r="L7" s="16"/>
      <c r="M7" s="16"/>
      <c r="N7" s="16"/>
      <c r="O7" s="16"/>
      <c r="P7" s="16"/>
      <c r="Q7" s="16"/>
      <c r="R7" s="16"/>
      <c r="S7" s="25"/>
    </row>
    <row r="8" s="2" customFormat="1" ht="42" customHeight="1" spans="1:19">
      <c r="A8" s="15" t="s">
        <v>25</v>
      </c>
      <c r="B8" s="13">
        <v>105</v>
      </c>
      <c r="C8" s="14">
        <f t="shared" ref="C8:C59" si="0">E8+H8+K8+N8+Q8</f>
        <v>10</v>
      </c>
      <c r="D8" s="14" t="s">
        <v>26</v>
      </c>
      <c r="E8" s="14">
        <v>3</v>
      </c>
      <c r="F8" s="14" t="s">
        <v>16</v>
      </c>
      <c r="G8" s="14" t="s">
        <v>26</v>
      </c>
      <c r="H8" s="16">
        <v>3</v>
      </c>
      <c r="I8" s="14" t="s">
        <v>16</v>
      </c>
      <c r="J8" s="14"/>
      <c r="K8" s="14"/>
      <c r="L8" s="14"/>
      <c r="M8" s="14" t="s">
        <v>27</v>
      </c>
      <c r="N8" s="14">
        <v>2</v>
      </c>
      <c r="O8" s="14" t="s">
        <v>16</v>
      </c>
      <c r="P8" s="14" t="s">
        <v>28</v>
      </c>
      <c r="Q8" s="14">
        <v>2</v>
      </c>
      <c r="R8" s="14" t="s">
        <v>29</v>
      </c>
      <c r="S8" s="23" t="s">
        <v>30</v>
      </c>
    </row>
    <row r="9" s="2" customFormat="1" customHeight="1" spans="1:19">
      <c r="A9" s="15"/>
      <c r="B9" s="15">
        <v>106</v>
      </c>
      <c r="C9" s="14">
        <v>2</v>
      </c>
      <c r="D9" s="14"/>
      <c r="E9" s="14"/>
      <c r="F9" s="14"/>
      <c r="G9" s="14" t="s">
        <v>26</v>
      </c>
      <c r="H9" s="16">
        <v>2</v>
      </c>
      <c r="I9" s="14" t="s">
        <v>16</v>
      </c>
      <c r="J9" s="14"/>
      <c r="K9" s="14"/>
      <c r="L9" s="14"/>
      <c r="M9" s="14"/>
      <c r="N9" s="14"/>
      <c r="O9" s="14"/>
      <c r="P9" s="14"/>
      <c r="Q9" s="14"/>
      <c r="R9" s="14"/>
      <c r="S9" s="23" t="s">
        <v>31</v>
      </c>
    </row>
    <row r="10" s="2" customFormat="1" customHeight="1" spans="1:19">
      <c r="A10" s="15"/>
      <c r="B10" s="13">
        <v>107</v>
      </c>
      <c r="C10" s="16">
        <f t="shared" si="0"/>
        <v>1</v>
      </c>
      <c r="D10" s="15"/>
      <c r="E10" s="15"/>
      <c r="F10" s="15"/>
      <c r="G10" s="16" t="s">
        <v>26</v>
      </c>
      <c r="H10" s="16">
        <v>1</v>
      </c>
      <c r="I10" s="16" t="s">
        <v>16</v>
      </c>
      <c r="J10" s="16"/>
      <c r="K10" s="16"/>
      <c r="L10" s="16"/>
      <c r="M10" s="16"/>
      <c r="N10" s="16"/>
      <c r="O10" s="16"/>
      <c r="P10" s="16"/>
      <c r="Q10" s="16"/>
      <c r="R10" s="16"/>
      <c r="S10" s="25" t="s">
        <v>32</v>
      </c>
    </row>
    <row r="11" s="2" customFormat="1" customHeight="1" spans="1:19">
      <c r="A11" s="15"/>
      <c r="B11" s="15">
        <v>108</v>
      </c>
      <c r="C11" s="16">
        <f t="shared" si="0"/>
        <v>1</v>
      </c>
      <c r="D11" s="16"/>
      <c r="E11" s="16"/>
      <c r="F11" s="16"/>
      <c r="G11" s="16" t="s">
        <v>33</v>
      </c>
      <c r="H11" s="16">
        <v>1</v>
      </c>
      <c r="I11" s="16" t="s">
        <v>34</v>
      </c>
      <c r="J11" s="16"/>
      <c r="K11" s="16"/>
      <c r="L11" s="16"/>
      <c r="M11" s="15"/>
      <c r="N11" s="15"/>
      <c r="O11" s="15"/>
      <c r="P11" s="16"/>
      <c r="Q11" s="16"/>
      <c r="R11" s="16"/>
      <c r="S11" s="25"/>
    </row>
    <row r="12" s="2" customFormat="1" customHeight="1" spans="1:19">
      <c r="A12" s="15" t="s">
        <v>35</v>
      </c>
      <c r="B12" s="13">
        <v>109</v>
      </c>
      <c r="C12" s="16">
        <f t="shared" si="0"/>
        <v>2</v>
      </c>
      <c r="D12" s="16" t="s">
        <v>36</v>
      </c>
      <c r="E12" s="16">
        <v>1</v>
      </c>
      <c r="F12" s="16" t="s">
        <v>16</v>
      </c>
      <c r="G12" s="16"/>
      <c r="H12" s="16"/>
      <c r="I12" s="16"/>
      <c r="J12" s="16" t="s">
        <v>37</v>
      </c>
      <c r="K12" s="16">
        <v>1</v>
      </c>
      <c r="L12" s="16" t="s">
        <v>16</v>
      </c>
      <c r="M12" s="16"/>
      <c r="N12" s="16"/>
      <c r="O12" s="16"/>
      <c r="P12" s="16"/>
      <c r="Q12" s="16"/>
      <c r="R12" s="16"/>
      <c r="S12" s="25" t="s">
        <v>38</v>
      </c>
    </row>
    <row r="13" s="2" customFormat="1" ht="38.1" customHeight="1" spans="1:19">
      <c r="A13" s="15" t="s">
        <v>39</v>
      </c>
      <c r="B13" s="15">
        <v>110</v>
      </c>
      <c r="C13" s="16">
        <f t="shared" si="0"/>
        <v>3</v>
      </c>
      <c r="D13" s="16" t="s">
        <v>40</v>
      </c>
      <c r="E13" s="16">
        <v>1</v>
      </c>
      <c r="F13" s="16" t="s">
        <v>16</v>
      </c>
      <c r="G13" s="16"/>
      <c r="H13" s="16"/>
      <c r="I13" s="16"/>
      <c r="J13" s="16" t="s">
        <v>21</v>
      </c>
      <c r="K13" s="16">
        <v>1</v>
      </c>
      <c r="L13" s="16" t="s">
        <v>16</v>
      </c>
      <c r="M13" s="16" t="s">
        <v>21</v>
      </c>
      <c r="N13" s="16">
        <v>1</v>
      </c>
      <c r="O13" s="16" t="s">
        <v>16</v>
      </c>
      <c r="P13" s="16"/>
      <c r="Q13" s="16"/>
      <c r="R13" s="16"/>
      <c r="S13" s="26" t="s">
        <v>41</v>
      </c>
    </row>
    <row r="14" s="2" customFormat="1" customHeight="1" spans="1:19">
      <c r="A14" s="15" t="s">
        <v>42</v>
      </c>
      <c r="B14" s="13">
        <v>111</v>
      </c>
      <c r="C14" s="16">
        <f t="shared" si="0"/>
        <v>7</v>
      </c>
      <c r="D14" s="16"/>
      <c r="E14" s="16"/>
      <c r="F14" s="16"/>
      <c r="G14" s="16" t="s">
        <v>43</v>
      </c>
      <c r="H14" s="16">
        <v>5</v>
      </c>
      <c r="I14" s="16" t="s">
        <v>16</v>
      </c>
      <c r="J14" s="16" t="s">
        <v>37</v>
      </c>
      <c r="K14" s="16">
        <v>1</v>
      </c>
      <c r="L14" s="16" t="s">
        <v>16</v>
      </c>
      <c r="M14" s="16" t="s">
        <v>21</v>
      </c>
      <c r="N14" s="16">
        <v>1</v>
      </c>
      <c r="O14" s="16" t="s">
        <v>16</v>
      </c>
      <c r="P14" s="14"/>
      <c r="Q14" s="14"/>
      <c r="R14" s="14"/>
      <c r="S14" s="25"/>
    </row>
    <row r="15" s="2" customFormat="1" customHeight="1" spans="1:19">
      <c r="A15" s="15" t="s">
        <v>44</v>
      </c>
      <c r="B15" s="15">
        <v>112</v>
      </c>
      <c r="C15" s="16">
        <f t="shared" si="0"/>
        <v>1</v>
      </c>
      <c r="D15" s="16"/>
      <c r="E15" s="16"/>
      <c r="F15" s="16"/>
      <c r="G15" s="16" t="s">
        <v>45</v>
      </c>
      <c r="H15" s="16">
        <v>1</v>
      </c>
      <c r="I15" s="16" t="s">
        <v>16</v>
      </c>
      <c r="J15" s="16"/>
      <c r="K15" s="16"/>
      <c r="L15" s="16"/>
      <c r="M15" s="16"/>
      <c r="N15" s="16"/>
      <c r="O15" s="16"/>
      <c r="P15" s="16"/>
      <c r="Q15" s="16"/>
      <c r="R15" s="16"/>
      <c r="S15" s="25"/>
    </row>
    <row r="16" s="2" customFormat="1" ht="84.95" customHeight="1" spans="1:19">
      <c r="A16" s="15" t="s">
        <v>46</v>
      </c>
      <c r="B16" s="13">
        <v>113</v>
      </c>
      <c r="C16" s="16">
        <f t="shared" si="0"/>
        <v>4</v>
      </c>
      <c r="D16" s="16" t="s">
        <v>47</v>
      </c>
      <c r="E16" s="16">
        <v>1</v>
      </c>
      <c r="F16" s="16" t="s">
        <v>16</v>
      </c>
      <c r="G16" s="16" t="s">
        <v>47</v>
      </c>
      <c r="H16" s="16">
        <v>3</v>
      </c>
      <c r="I16" s="16" t="s">
        <v>29</v>
      </c>
      <c r="J16" s="16"/>
      <c r="K16" s="16"/>
      <c r="L16" s="16"/>
      <c r="M16" s="16"/>
      <c r="N16" s="16"/>
      <c r="O16" s="16"/>
      <c r="P16" s="16"/>
      <c r="Q16" s="16"/>
      <c r="R16" s="16"/>
      <c r="S16" s="25" t="s">
        <v>48</v>
      </c>
    </row>
    <row r="17" s="2" customFormat="1" customHeight="1" spans="1:19">
      <c r="A17" s="15" t="s">
        <v>49</v>
      </c>
      <c r="B17" s="15">
        <v>114</v>
      </c>
      <c r="C17" s="16">
        <f t="shared" si="0"/>
        <v>9</v>
      </c>
      <c r="D17" s="16" t="s">
        <v>50</v>
      </c>
      <c r="E17" s="16">
        <v>3</v>
      </c>
      <c r="F17" s="16" t="s">
        <v>16</v>
      </c>
      <c r="G17" s="16" t="s">
        <v>50</v>
      </c>
      <c r="H17" s="16">
        <v>1</v>
      </c>
      <c r="I17" s="16" t="s">
        <v>16</v>
      </c>
      <c r="J17" s="16" t="s">
        <v>50</v>
      </c>
      <c r="K17" s="16">
        <v>2</v>
      </c>
      <c r="L17" s="16" t="s">
        <v>16</v>
      </c>
      <c r="M17" s="16" t="s">
        <v>21</v>
      </c>
      <c r="N17" s="16">
        <v>3</v>
      </c>
      <c r="O17" s="16" t="s">
        <v>16</v>
      </c>
      <c r="P17" s="16"/>
      <c r="Q17" s="16"/>
      <c r="R17" s="16"/>
      <c r="S17" s="25"/>
    </row>
    <row r="18" s="2" customFormat="1" customHeight="1" spans="1:19">
      <c r="A18" s="15" t="s">
        <v>51</v>
      </c>
      <c r="B18" s="13">
        <v>115</v>
      </c>
      <c r="C18" s="16">
        <f t="shared" si="0"/>
        <v>14</v>
      </c>
      <c r="D18" s="16" t="s">
        <v>52</v>
      </c>
      <c r="E18" s="16">
        <v>7</v>
      </c>
      <c r="F18" s="16" t="s">
        <v>16</v>
      </c>
      <c r="G18" s="16" t="s">
        <v>52</v>
      </c>
      <c r="H18" s="16">
        <v>2</v>
      </c>
      <c r="I18" s="16" t="s">
        <v>16</v>
      </c>
      <c r="J18" s="16" t="s">
        <v>52</v>
      </c>
      <c r="K18" s="16">
        <v>5</v>
      </c>
      <c r="L18" s="16" t="s">
        <v>16</v>
      </c>
      <c r="M18" s="16"/>
      <c r="N18" s="16"/>
      <c r="O18" s="16"/>
      <c r="P18" s="16"/>
      <c r="Q18" s="16"/>
      <c r="R18" s="16"/>
      <c r="S18" s="25"/>
    </row>
    <row r="19" s="3" customFormat="1" customHeight="1" spans="1:19">
      <c r="A19" s="17" t="s">
        <v>53</v>
      </c>
      <c r="B19" s="15">
        <v>116</v>
      </c>
      <c r="C19" s="16">
        <v>1</v>
      </c>
      <c r="D19" s="16"/>
      <c r="E19" s="16"/>
      <c r="F19" s="16"/>
      <c r="G19" s="16" t="s">
        <v>54</v>
      </c>
      <c r="H19" s="16">
        <v>1</v>
      </c>
      <c r="I19" s="16" t="s">
        <v>16</v>
      </c>
      <c r="J19" s="16"/>
      <c r="K19" s="16"/>
      <c r="L19" s="16"/>
      <c r="M19" s="16"/>
      <c r="N19" s="16"/>
      <c r="O19" s="16"/>
      <c r="P19" s="16"/>
      <c r="Q19" s="16"/>
      <c r="R19" s="16"/>
      <c r="S19" s="23" t="s">
        <v>55</v>
      </c>
    </row>
    <row r="20" s="3" customFormat="1" customHeight="1" spans="1:19">
      <c r="A20" s="18"/>
      <c r="B20" s="13">
        <v>117</v>
      </c>
      <c r="C20" s="16">
        <v>1</v>
      </c>
      <c r="D20" s="16"/>
      <c r="E20" s="16"/>
      <c r="F20" s="16"/>
      <c r="G20" s="16" t="s">
        <v>54</v>
      </c>
      <c r="H20" s="16">
        <v>1</v>
      </c>
      <c r="I20" s="16" t="s">
        <v>16</v>
      </c>
      <c r="J20" s="16"/>
      <c r="K20" s="16"/>
      <c r="L20" s="16"/>
      <c r="M20" s="16"/>
      <c r="N20" s="16"/>
      <c r="O20" s="16"/>
      <c r="P20" s="16"/>
      <c r="Q20" s="16"/>
      <c r="R20" s="16"/>
      <c r="S20" s="23" t="s">
        <v>56</v>
      </c>
    </row>
    <row r="21" s="2" customFormat="1" customHeight="1" spans="1:19">
      <c r="A21" s="15" t="s">
        <v>57</v>
      </c>
      <c r="B21" s="15">
        <v>118</v>
      </c>
      <c r="C21" s="16">
        <f t="shared" si="0"/>
        <v>1</v>
      </c>
      <c r="D21" s="16"/>
      <c r="E21" s="16"/>
      <c r="F21" s="16"/>
      <c r="G21" s="16" t="s">
        <v>58</v>
      </c>
      <c r="H21" s="16">
        <v>1</v>
      </c>
      <c r="I21" s="16" t="s">
        <v>16</v>
      </c>
      <c r="J21" s="16"/>
      <c r="K21" s="16"/>
      <c r="L21" s="16"/>
      <c r="M21" s="16"/>
      <c r="N21" s="16"/>
      <c r="O21" s="16"/>
      <c r="P21" s="16"/>
      <c r="Q21" s="16"/>
      <c r="R21" s="16"/>
      <c r="S21" s="25"/>
    </row>
    <row r="22" s="2" customFormat="1" customHeight="1" spans="1:19">
      <c r="A22" s="15" t="s">
        <v>59</v>
      </c>
      <c r="B22" s="13">
        <v>119</v>
      </c>
      <c r="C22" s="16">
        <f t="shared" si="0"/>
        <v>9</v>
      </c>
      <c r="D22" s="16" t="s">
        <v>60</v>
      </c>
      <c r="E22" s="16">
        <v>6</v>
      </c>
      <c r="F22" s="16" t="s">
        <v>16</v>
      </c>
      <c r="G22" s="16" t="s">
        <v>60</v>
      </c>
      <c r="H22" s="16">
        <v>1</v>
      </c>
      <c r="I22" s="16" t="s">
        <v>16</v>
      </c>
      <c r="J22" s="16" t="s">
        <v>60</v>
      </c>
      <c r="K22" s="16">
        <v>1</v>
      </c>
      <c r="L22" s="16" t="s">
        <v>16</v>
      </c>
      <c r="M22" s="16" t="s">
        <v>21</v>
      </c>
      <c r="N22" s="16">
        <v>1</v>
      </c>
      <c r="O22" s="16" t="s">
        <v>16</v>
      </c>
      <c r="P22" s="14"/>
      <c r="Q22" s="14"/>
      <c r="R22" s="14"/>
      <c r="S22" s="25"/>
    </row>
    <row r="23" s="2" customFormat="1" customHeight="1" spans="1:19">
      <c r="A23" s="15" t="s">
        <v>61</v>
      </c>
      <c r="B23" s="15">
        <v>120</v>
      </c>
      <c r="C23" s="16">
        <f t="shared" si="0"/>
        <v>1</v>
      </c>
      <c r="D23" s="16"/>
      <c r="E23" s="16"/>
      <c r="F23" s="16"/>
      <c r="G23" s="16" t="s">
        <v>62</v>
      </c>
      <c r="H23" s="16">
        <v>1</v>
      </c>
      <c r="I23" s="16" t="s">
        <v>16</v>
      </c>
      <c r="J23" s="16"/>
      <c r="K23" s="16"/>
      <c r="L23" s="16"/>
      <c r="M23" s="16"/>
      <c r="N23" s="16"/>
      <c r="O23" s="16"/>
      <c r="P23" s="16"/>
      <c r="Q23" s="16"/>
      <c r="R23" s="16"/>
      <c r="S23" s="25"/>
    </row>
    <row r="24" s="2" customFormat="1" customHeight="1" spans="1:19">
      <c r="A24" s="15"/>
      <c r="B24" s="13">
        <v>121</v>
      </c>
      <c r="C24" s="16">
        <f t="shared" si="0"/>
        <v>1</v>
      </c>
      <c r="D24" s="16"/>
      <c r="E24" s="16"/>
      <c r="F24" s="16"/>
      <c r="G24" s="16" t="s">
        <v>37</v>
      </c>
      <c r="H24" s="16">
        <v>1</v>
      </c>
      <c r="I24" s="16" t="s">
        <v>16</v>
      </c>
      <c r="J24" s="16"/>
      <c r="K24" s="16"/>
      <c r="L24" s="16"/>
      <c r="M24" s="16"/>
      <c r="N24" s="16"/>
      <c r="O24" s="16"/>
      <c r="P24" s="16"/>
      <c r="Q24" s="16"/>
      <c r="R24" s="16"/>
      <c r="S24" s="25"/>
    </row>
    <row r="25" s="2" customFormat="1" customHeight="1" spans="1:19">
      <c r="A25" s="15" t="s">
        <v>63</v>
      </c>
      <c r="B25" s="15">
        <v>122</v>
      </c>
      <c r="C25" s="16">
        <f t="shared" si="0"/>
        <v>1</v>
      </c>
      <c r="D25" s="16"/>
      <c r="E25" s="16"/>
      <c r="F25" s="16"/>
      <c r="G25" s="16"/>
      <c r="H25" s="16"/>
      <c r="I25" s="16"/>
      <c r="J25" s="16"/>
      <c r="K25" s="16"/>
      <c r="L25" s="16"/>
      <c r="M25" s="16" t="s">
        <v>21</v>
      </c>
      <c r="N25" s="16">
        <v>1</v>
      </c>
      <c r="O25" s="16" t="s">
        <v>16</v>
      </c>
      <c r="P25" s="16"/>
      <c r="Q25" s="16"/>
      <c r="R25" s="16"/>
      <c r="S25" s="25"/>
    </row>
    <row r="26" s="2" customFormat="1" customHeight="1" spans="1:19">
      <c r="A26" s="15" t="s">
        <v>64</v>
      </c>
      <c r="B26" s="13">
        <v>123</v>
      </c>
      <c r="C26" s="16">
        <f t="shared" si="0"/>
        <v>2</v>
      </c>
      <c r="D26" s="16"/>
      <c r="E26" s="16"/>
      <c r="F26" s="16"/>
      <c r="G26" s="16" t="s">
        <v>65</v>
      </c>
      <c r="H26" s="16">
        <v>1</v>
      </c>
      <c r="I26" s="16" t="s">
        <v>16</v>
      </c>
      <c r="J26" s="16"/>
      <c r="K26" s="16"/>
      <c r="L26" s="16"/>
      <c r="M26" s="16" t="s">
        <v>21</v>
      </c>
      <c r="N26" s="16">
        <v>1</v>
      </c>
      <c r="O26" s="16" t="s">
        <v>16</v>
      </c>
      <c r="P26" s="16"/>
      <c r="Q26" s="16"/>
      <c r="R26" s="16"/>
      <c r="S26" s="25"/>
    </row>
    <row r="27" s="2" customFormat="1" customHeight="1" spans="1:19">
      <c r="A27" s="15" t="s">
        <v>66</v>
      </c>
      <c r="B27" s="15">
        <v>124</v>
      </c>
      <c r="C27" s="16">
        <f t="shared" si="0"/>
        <v>6</v>
      </c>
      <c r="D27" s="16"/>
      <c r="E27" s="16"/>
      <c r="F27" s="16"/>
      <c r="G27" s="16" t="s">
        <v>67</v>
      </c>
      <c r="H27" s="16">
        <v>6</v>
      </c>
      <c r="I27" s="16" t="s">
        <v>16</v>
      </c>
      <c r="J27" s="16"/>
      <c r="K27" s="16"/>
      <c r="L27" s="16"/>
      <c r="M27" s="16"/>
      <c r="N27" s="16"/>
      <c r="O27" s="16"/>
      <c r="P27" s="14"/>
      <c r="Q27" s="14"/>
      <c r="R27" s="14"/>
      <c r="S27" s="25"/>
    </row>
    <row r="28" s="2" customFormat="1" customHeight="1" spans="1:19">
      <c r="A28" s="15" t="s">
        <v>68</v>
      </c>
      <c r="B28" s="13">
        <v>125</v>
      </c>
      <c r="C28" s="16">
        <f t="shared" si="0"/>
        <v>13</v>
      </c>
      <c r="D28" s="16" t="s">
        <v>69</v>
      </c>
      <c r="E28" s="16">
        <v>3</v>
      </c>
      <c r="F28" s="16" t="s">
        <v>16</v>
      </c>
      <c r="G28" s="16" t="s">
        <v>65</v>
      </c>
      <c r="H28" s="16">
        <v>8</v>
      </c>
      <c r="I28" s="16" t="s">
        <v>16</v>
      </c>
      <c r="J28" s="16" t="s">
        <v>65</v>
      </c>
      <c r="K28" s="16">
        <v>1</v>
      </c>
      <c r="L28" s="16" t="s">
        <v>16</v>
      </c>
      <c r="M28" s="16" t="s">
        <v>21</v>
      </c>
      <c r="N28" s="16">
        <v>1</v>
      </c>
      <c r="O28" s="16" t="s">
        <v>16</v>
      </c>
      <c r="P28" s="14"/>
      <c r="Q28" s="14"/>
      <c r="R28" s="14"/>
      <c r="S28" s="27"/>
    </row>
    <row r="29" s="2" customFormat="1" customHeight="1" spans="1:19">
      <c r="A29" s="15"/>
      <c r="B29" s="15">
        <v>126</v>
      </c>
      <c r="C29" s="16">
        <v>2</v>
      </c>
      <c r="D29" s="16"/>
      <c r="E29" s="16"/>
      <c r="F29" s="16"/>
      <c r="G29" s="16" t="s">
        <v>37</v>
      </c>
      <c r="H29" s="16">
        <v>2</v>
      </c>
      <c r="I29" s="16" t="s">
        <v>16</v>
      </c>
      <c r="J29" s="16"/>
      <c r="K29" s="16"/>
      <c r="L29" s="16"/>
      <c r="M29" s="16"/>
      <c r="N29" s="16"/>
      <c r="O29" s="16"/>
      <c r="P29" s="14"/>
      <c r="Q29" s="14"/>
      <c r="R29" s="14"/>
      <c r="S29" s="27"/>
    </row>
    <row r="30" s="2" customFormat="1" customHeight="1" spans="1:19">
      <c r="A30" s="15"/>
      <c r="B30" s="13">
        <v>127</v>
      </c>
      <c r="C30" s="16">
        <f t="shared" si="0"/>
        <v>1</v>
      </c>
      <c r="D30" s="16"/>
      <c r="E30" s="16"/>
      <c r="F30" s="16"/>
      <c r="G30" s="16" t="s">
        <v>69</v>
      </c>
      <c r="H30" s="16">
        <v>1</v>
      </c>
      <c r="I30" s="16" t="s">
        <v>16</v>
      </c>
      <c r="J30" s="16"/>
      <c r="K30" s="16"/>
      <c r="L30" s="16"/>
      <c r="M30" s="16"/>
      <c r="N30" s="16"/>
      <c r="O30" s="16"/>
      <c r="P30" s="14"/>
      <c r="Q30" s="14"/>
      <c r="R30" s="14"/>
      <c r="S30" s="27"/>
    </row>
    <row r="31" s="2" customFormat="1" ht="42" customHeight="1" spans="1:19">
      <c r="A31" s="15" t="s">
        <v>70</v>
      </c>
      <c r="B31" s="15">
        <v>128</v>
      </c>
      <c r="C31" s="16">
        <f t="shared" si="0"/>
        <v>2</v>
      </c>
      <c r="D31" s="16" t="s">
        <v>71</v>
      </c>
      <c r="E31" s="16">
        <v>1</v>
      </c>
      <c r="F31" s="16" t="s">
        <v>16</v>
      </c>
      <c r="G31" s="16" t="s">
        <v>71</v>
      </c>
      <c r="H31" s="16">
        <v>1</v>
      </c>
      <c r="I31" s="16" t="s">
        <v>16</v>
      </c>
      <c r="J31" s="16"/>
      <c r="K31" s="16"/>
      <c r="L31" s="16"/>
      <c r="M31" s="16"/>
      <c r="N31" s="16"/>
      <c r="O31" s="16"/>
      <c r="P31" s="16"/>
      <c r="Q31" s="16"/>
      <c r="R31" s="16"/>
      <c r="S31" s="25" t="s">
        <v>72</v>
      </c>
    </row>
    <row r="32" s="2" customFormat="1" customHeight="1" spans="1:19">
      <c r="A32" s="15" t="s">
        <v>73</v>
      </c>
      <c r="B32" s="13">
        <v>129</v>
      </c>
      <c r="C32" s="16">
        <f t="shared" si="0"/>
        <v>4</v>
      </c>
      <c r="D32" s="16"/>
      <c r="E32" s="16"/>
      <c r="F32" s="16"/>
      <c r="G32" s="16" t="s">
        <v>71</v>
      </c>
      <c r="H32" s="16">
        <v>3</v>
      </c>
      <c r="I32" s="16" t="s">
        <v>16</v>
      </c>
      <c r="J32" s="16"/>
      <c r="K32" s="16"/>
      <c r="L32" s="16"/>
      <c r="M32" s="16" t="s">
        <v>21</v>
      </c>
      <c r="N32" s="16">
        <v>1</v>
      </c>
      <c r="O32" s="16" t="s">
        <v>16</v>
      </c>
      <c r="P32" s="16"/>
      <c r="Q32" s="16"/>
      <c r="R32" s="16"/>
      <c r="S32" s="25"/>
    </row>
    <row r="33" s="2" customFormat="1" ht="27" customHeight="1" spans="1:19">
      <c r="A33" s="15" t="s">
        <v>74</v>
      </c>
      <c r="B33" s="15">
        <v>130</v>
      </c>
      <c r="C33" s="16">
        <f t="shared" si="0"/>
        <v>1</v>
      </c>
      <c r="D33" s="16"/>
      <c r="E33" s="16"/>
      <c r="F33" s="16"/>
      <c r="G33" s="16" t="s">
        <v>33</v>
      </c>
      <c r="H33" s="16">
        <v>1</v>
      </c>
      <c r="I33" s="16" t="s">
        <v>34</v>
      </c>
      <c r="J33" s="19"/>
      <c r="K33" s="19"/>
      <c r="L33" s="19"/>
      <c r="M33" s="16"/>
      <c r="N33" s="16"/>
      <c r="O33" s="16"/>
      <c r="P33" s="16"/>
      <c r="Q33" s="16"/>
      <c r="R33" s="16"/>
      <c r="S33" s="25"/>
    </row>
    <row r="34" s="2" customFormat="1" customHeight="1" spans="1:19">
      <c r="A34" s="15"/>
      <c r="B34" s="13">
        <v>131</v>
      </c>
      <c r="C34" s="16">
        <f t="shared" si="0"/>
        <v>1</v>
      </c>
      <c r="D34" s="19"/>
      <c r="E34" s="19"/>
      <c r="F34" s="19"/>
      <c r="G34" s="16" t="s">
        <v>75</v>
      </c>
      <c r="H34" s="16">
        <v>1</v>
      </c>
      <c r="I34" s="16" t="s">
        <v>16</v>
      </c>
      <c r="J34" s="19"/>
      <c r="K34" s="19"/>
      <c r="L34" s="19"/>
      <c r="M34" s="19"/>
      <c r="N34" s="19"/>
      <c r="O34" s="19"/>
      <c r="P34" s="19"/>
      <c r="Q34" s="19"/>
      <c r="R34" s="19"/>
      <c r="S34" s="25"/>
    </row>
    <row r="35" s="2" customFormat="1" customHeight="1" spans="1:19">
      <c r="A35" s="15"/>
      <c r="B35" s="15">
        <v>132</v>
      </c>
      <c r="C35" s="16">
        <f t="shared" si="0"/>
        <v>1</v>
      </c>
      <c r="D35" s="19"/>
      <c r="E35" s="19"/>
      <c r="F35" s="19"/>
      <c r="G35" s="16" t="s">
        <v>76</v>
      </c>
      <c r="H35" s="16">
        <v>1</v>
      </c>
      <c r="I35" s="16" t="s">
        <v>29</v>
      </c>
      <c r="J35" s="19"/>
      <c r="K35" s="19"/>
      <c r="L35" s="19"/>
      <c r="M35" s="19"/>
      <c r="N35" s="19"/>
      <c r="O35" s="19"/>
      <c r="P35" s="19"/>
      <c r="Q35" s="19"/>
      <c r="R35" s="19"/>
      <c r="S35" s="25" t="s">
        <v>77</v>
      </c>
    </row>
    <row r="36" s="2" customFormat="1" customHeight="1" spans="1:19">
      <c r="A36" s="17" t="s">
        <v>78</v>
      </c>
      <c r="B36" s="13">
        <v>133</v>
      </c>
      <c r="C36" s="16">
        <f t="shared" si="0"/>
        <v>4</v>
      </c>
      <c r="D36" s="16" t="s">
        <v>79</v>
      </c>
      <c r="E36" s="16">
        <v>2</v>
      </c>
      <c r="F36" s="16" t="s">
        <v>16</v>
      </c>
      <c r="G36" s="16" t="s">
        <v>79</v>
      </c>
      <c r="H36" s="16">
        <v>1</v>
      </c>
      <c r="I36" s="16" t="s">
        <v>16</v>
      </c>
      <c r="J36" s="16"/>
      <c r="K36" s="16"/>
      <c r="L36" s="16"/>
      <c r="M36" s="16" t="s">
        <v>21</v>
      </c>
      <c r="N36" s="16">
        <v>1</v>
      </c>
      <c r="O36" s="16" t="s">
        <v>16</v>
      </c>
      <c r="P36" s="14"/>
      <c r="Q36" s="14"/>
      <c r="R36" s="14"/>
      <c r="S36" s="25" t="s">
        <v>80</v>
      </c>
    </row>
    <row r="37" s="2" customFormat="1" customHeight="1" spans="1:19">
      <c r="A37" s="18"/>
      <c r="B37" s="15">
        <v>134</v>
      </c>
      <c r="C37" s="16">
        <v>1</v>
      </c>
      <c r="D37" s="16"/>
      <c r="E37" s="16"/>
      <c r="F37" s="16"/>
      <c r="G37" s="16" t="s">
        <v>79</v>
      </c>
      <c r="H37" s="16">
        <v>1</v>
      </c>
      <c r="I37" s="16" t="s">
        <v>16</v>
      </c>
      <c r="J37" s="16"/>
      <c r="K37" s="16"/>
      <c r="L37" s="16"/>
      <c r="M37" s="16"/>
      <c r="N37" s="16"/>
      <c r="O37" s="16"/>
      <c r="P37" s="14"/>
      <c r="Q37" s="14"/>
      <c r="R37" s="14"/>
      <c r="S37" s="25" t="s">
        <v>81</v>
      </c>
    </row>
    <row r="38" s="2" customFormat="1" customHeight="1" spans="1:19">
      <c r="A38" s="15" t="s">
        <v>82</v>
      </c>
      <c r="B38" s="13">
        <v>135</v>
      </c>
      <c r="C38" s="16">
        <f t="shared" si="0"/>
        <v>3</v>
      </c>
      <c r="D38" s="15"/>
      <c r="E38" s="15"/>
      <c r="F38" s="15"/>
      <c r="G38" s="16" t="s">
        <v>83</v>
      </c>
      <c r="H38" s="16">
        <v>3</v>
      </c>
      <c r="I38" s="14" t="s">
        <v>16</v>
      </c>
      <c r="J38" s="16"/>
      <c r="K38" s="16"/>
      <c r="L38" s="16"/>
      <c r="M38" s="16"/>
      <c r="N38" s="16"/>
      <c r="O38" s="16"/>
      <c r="P38" s="16"/>
      <c r="Q38" s="16"/>
      <c r="R38" s="16"/>
      <c r="S38" s="25"/>
    </row>
    <row r="39" s="2" customFormat="1" customHeight="1" spans="1:19">
      <c r="A39" s="15" t="s">
        <v>84</v>
      </c>
      <c r="B39" s="15">
        <v>136</v>
      </c>
      <c r="C39" s="16">
        <f t="shared" si="0"/>
        <v>1</v>
      </c>
      <c r="D39" s="16" t="s">
        <v>85</v>
      </c>
      <c r="E39" s="16">
        <v>1</v>
      </c>
      <c r="F39" s="16" t="s">
        <v>16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25"/>
    </row>
    <row r="40" s="2" customFormat="1" customHeight="1" spans="1:19">
      <c r="A40" s="15" t="s">
        <v>86</v>
      </c>
      <c r="B40" s="13">
        <v>137</v>
      </c>
      <c r="C40" s="16">
        <f t="shared" si="0"/>
        <v>1</v>
      </c>
      <c r="D40" s="16"/>
      <c r="E40" s="16"/>
      <c r="F40" s="16"/>
      <c r="G40" s="16" t="s">
        <v>85</v>
      </c>
      <c r="H40" s="16">
        <v>1</v>
      </c>
      <c r="I40" s="16" t="s">
        <v>16</v>
      </c>
      <c r="J40" s="16"/>
      <c r="K40" s="16"/>
      <c r="L40" s="16"/>
      <c r="M40" s="16"/>
      <c r="N40" s="16"/>
      <c r="O40" s="16"/>
      <c r="P40" s="16"/>
      <c r="Q40" s="16"/>
      <c r="R40" s="16"/>
      <c r="S40" s="25"/>
    </row>
    <row r="41" s="2" customFormat="1" customHeight="1" spans="1:19">
      <c r="A41" s="15" t="s">
        <v>87</v>
      </c>
      <c r="B41" s="15">
        <v>138</v>
      </c>
      <c r="C41" s="16">
        <f t="shared" si="0"/>
        <v>1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 t="s">
        <v>85</v>
      </c>
      <c r="Q41" s="16">
        <v>1</v>
      </c>
      <c r="R41" s="16" t="s">
        <v>16</v>
      </c>
      <c r="S41" s="25"/>
    </row>
    <row r="42" s="2" customFormat="1" ht="77.25" customHeight="1" spans="1:19">
      <c r="A42" s="15" t="s">
        <v>88</v>
      </c>
      <c r="B42" s="13">
        <v>139</v>
      </c>
      <c r="C42" s="16">
        <f t="shared" si="0"/>
        <v>3</v>
      </c>
      <c r="D42" s="16" t="s">
        <v>89</v>
      </c>
      <c r="E42" s="16">
        <v>3</v>
      </c>
      <c r="F42" s="16" t="s">
        <v>16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3" t="s">
        <v>90</v>
      </c>
    </row>
    <row r="43" s="2" customFormat="1" ht="54.95" customHeight="1" spans="1:19">
      <c r="A43" s="15" t="s">
        <v>91</v>
      </c>
      <c r="B43" s="15">
        <v>140</v>
      </c>
      <c r="C43" s="16">
        <f t="shared" si="0"/>
        <v>6</v>
      </c>
      <c r="D43" s="16"/>
      <c r="E43" s="16"/>
      <c r="F43" s="16"/>
      <c r="G43" s="16" t="s">
        <v>92</v>
      </c>
      <c r="H43" s="16">
        <v>1</v>
      </c>
      <c r="I43" s="16" t="s">
        <v>16</v>
      </c>
      <c r="J43" s="16"/>
      <c r="K43" s="16"/>
      <c r="L43" s="16"/>
      <c r="M43" s="16"/>
      <c r="N43" s="16"/>
      <c r="O43" s="16"/>
      <c r="P43" s="16" t="s">
        <v>93</v>
      </c>
      <c r="Q43" s="16">
        <v>5</v>
      </c>
      <c r="R43" s="16" t="s">
        <v>29</v>
      </c>
      <c r="S43" s="25" t="s">
        <v>94</v>
      </c>
    </row>
    <row r="44" s="2" customFormat="1" ht="39.95" customHeight="1" spans="1:19">
      <c r="A44" s="15"/>
      <c r="B44" s="13">
        <v>141</v>
      </c>
      <c r="C44" s="16">
        <f t="shared" si="0"/>
        <v>4</v>
      </c>
      <c r="D44" s="16"/>
      <c r="E44" s="16"/>
      <c r="F44" s="16"/>
      <c r="G44" s="16" t="s">
        <v>75</v>
      </c>
      <c r="H44" s="16">
        <v>1</v>
      </c>
      <c r="I44" s="16" t="s">
        <v>16</v>
      </c>
      <c r="J44" s="16"/>
      <c r="K44" s="16"/>
      <c r="L44" s="16"/>
      <c r="M44" s="16"/>
      <c r="N44" s="16"/>
      <c r="O44" s="16"/>
      <c r="P44" s="16" t="s">
        <v>28</v>
      </c>
      <c r="Q44" s="16">
        <v>3</v>
      </c>
      <c r="R44" s="16" t="s">
        <v>29</v>
      </c>
      <c r="S44" s="25" t="s">
        <v>95</v>
      </c>
    </row>
    <row r="45" s="2" customFormat="1" customHeight="1" spans="1:19">
      <c r="A45" s="15" t="s">
        <v>96</v>
      </c>
      <c r="B45" s="15">
        <v>142</v>
      </c>
      <c r="C45" s="16">
        <f t="shared" si="0"/>
        <v>1</v>
      </c>
      <c r="D45" s="16"/>
      <c r="E45" s="16"/>
      <c r="F45" s="16"/>
      <c r="G45" s="16" t="s">
        <v>97</v>
      </c>
      <c r="H45" s="16">
        <v>1</v>
      </c>
      <c r="I45" s="16" t="s">
        <v>16</v>
      </c>
      <c r="J45" s="16"/>
      <c r="K45" s="16"/>
      <c r="L45" s="16"/>
      <c r="M45" s="16"/>
      <c r="N45" s="16"/>
      <c r="O45" s="16"/>
      <c r="P45" s="16"/>
      <c r="Q45" s="16"/>
      <c r="R45" s="16"/>
      <c r="S45" s="25"/>
    </row>
    <row r="46" s="2" customFormat="1" customHeight="1" spans="1:19">
      <c r="A46" s="15"/>
      <c r="B46" s="13">
        <v>143</v>
      </c>
      <c r="C46" s="16">
        <f t="shared" si="0"/>
        <v>1</v>
      </c>
      <c r="D46" s="16"/>
      <c r="E46" s="16"/>
      <c r="F46" s="16"/>
      <c r="G46" s="16" t="s">
        <v>97</v>
      </c>
      <c r="H46" s="16">
        <v>1</v>
      </c>
      <c r="I46" s="16" t="s">
        <v>29</v>
      </c>
      <c r="J46" s="16"/>
      <c r="K46" s="16"/>
      <c r="L46" s="16"/>
      <c r="M46" s="16"/>
      <c r="N46" s="16"/>
      <c r="O46" s="16"/>
      <c r="P46" s="16"/>
      <c r="Q46" s="16"/>
      <c r="R46" s="16"/>
      <c r="S46" s="25"/>
    </row>
    <row r="47" s="2" customFormat="1" customHeight="1" spans="1:19">
      <c r="A47" s="15" t="s">
        <v>98</v>
      </c>
      <c r="B47" s="15">
        <v>144</v>
      </c>
      <c r="C47" s="16">
        <f>F47+H47+K47+N47+Q47</f>
        <v>4</v>
      </c>
      <c r="D47" s="16"/>
      <c r="E47" s="15"/>
      <c r="F47" s="16"/>
      <c r="G47" s="16" t="s">
        <v>40</v>
      </c>
      <c r="H47" s="16">
        <v>3</v>
      </c>
      <c r="I47" s="16" t="s">
        <v>16</v>
      </c>
      <c r="J47" s="16"/>
      <c r="K47" s="16"/>
      <c r="L47" s="16"/>
      <c r="M47" s="16" t="s">
        <v>21</v>
      </c>
      <c r="N47" s="16">
        <v>1</v>
      </c>
      <c r="O47" s="16" t="s">
        <v>16</v>
      </c>
      <c r="P47" s="16"/>
      <c r="Q47" s="16"/>
      <c r="R47" s="16"/>
      <c r="S47" s="25" t="s">
        <v>99</v>
      </c>
    </row>
    <row r="48" s="2" customFormat="1" customHeight="1" spans="1:19">
      <c r="A48" s="15" t="s">
        <v>100</v>
      </c>
      <c r="B48" s="13">
        <v>145</v>
      </c>
      <c r="C48" s="16">
        <f t="shared" si="0"/>
        <v>1</v>
      </c>
      <c r="D48" s="16"/>
      <c r="E48" s="16"/>
      <c r="F48" s="16"/>
      <c r="G48" s="16"/>
      <c r="H48" s="16"/>
      <c r="I48" s="16"/>
      <c r="J48" s="16"/>
      <c r="K48" s="16"/>
      <c r="L48" s="16"/>
      <c r="M48" s="16" t="s">
        <v>21</v>
      </c>
      <c r="N48" s="16">
        <v>1</v>
      </c>
      <c r="O48" s="16" t="s">
        <v>16</v>
      </c>
      <c r="P48" s="16"/>
      <c r="Q48" s="16"/>
      <c r="R48" s="16"/>
      <c r="S48" s="25"/>
    </row>
    <row r="49" s="2" customFormat="1" customHeight="1" spans="1:19">
      <c r="A49" s="15" t="s">
        <v>101</v>
      </c>
      <c r="B49" s="15">
        <v>146</v>
      </c>
      <c r="C49" s="16">
        <f t="shared" si="0"/>
        <v>3</v>
      </c>
      <c r="D49" s="16"/>
      <c r="E49" s="16"/>
      <c r="F49" s="16"/>
      <c r="G49" s="16" t="s">
        <v>102</v>
      </c>
      <c r="H49" s="16">
        <v>1</v>
      </c>
      <c r="I49" s="16" t="s">
        <v>16</v>
      </c>
      <c r="J49" s="16"/>
      <c r="K49" s="16"/>
      <c r="L49" s="16"/>
      <c r="M49" s="16"/>
      <c r="N49" s="16"/>
      <c r="O49" s="16"/>
      <c r="P49" s="16" t="s">
        <v>103</v>
      </c>
      <c r="Q49" s="16">
        <v>2</v>
      </c>
      <c r="R49" s="16" t="s">
        <v>29</v>
      </c>
      <c r="S49" s="25"/>
    </row>
    <row r="50" s="2" customFormat="1" customHeight="1" spans="1:19">
      <c r="A50" s="15" t="s">
        <v>104</v>
      </c>
      <c r="B50" s="13">
        <v>147</v>
      </c>
      <c r="C50" s="16">
        <f t="shared" si="0"/>
        <v>1</v>
      </c>
      <c r="D50" s="16"/>
      <c r="E50" s="16"/>
      <c r="F50" s="16"/>
      <c r="G50" s="16" t="s">
        <v>76</v>
      </c>
      <c r="H50" s="16">
        <v>1</v>
      </c>
      <c r="I50" s="16" t="s">
        <v>29</v>
      </c>
      <c r="J50" s="16"/>
      <c r="K50" s="16"/>
      <c r="L50" s="16"/>
      <c r="M50" s="16"/>
      <c r="N50" s="16"/>
      <c r="O50" s="16"/>
      <c r="P50" s="16"/>
      <c r="Q50" s="16"/>
      <c r="R50" s="16"/>
      <c r="S50" s="25" t="s">
        <v>105</v>
      </c>
    </row>
    <row r="51" s="2" customFormat="1" ht="54.75" customHeight="1" spans="1:19">
      <c r="A51" s="15" t="s">
        <v>106</v>
      </c>
      <c r="B51" s="15">
        <v>148</v>
      </c>
      <c r="C51" s="16">
        <f t="shared" si="0"/>
        <v>100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 t="s">
        <v>107</v>
      </c>
      <c r="Q51" s="16">
        <v>100</v>
      </c>
      <c r="R51" s="16" t="s">
        <v>108</v>
      </c>
      <c r="S51" s="23" t="s">
        <v>109</v>
      </c>
    </row>
    <row r="52" s="2" customFormat="1" customHeight="1" spans="1:19">
      <c r="A52" s="15" t="s">
        <v>110</v>
      </c>
      <c r="B52" s="13">
        <v>149</v>
      </c>
      <c r="C52" s="16">
        <f t="shared" si="0"/>
        <v>1</v>
      </c>
      <c r="D52" s="16"/>
      <c r="E52" s="16"/>
      <c r="F52" s="16"/>
      <c r="G52" s="14" t="s">
        <v>111</v>
      </c>
      <c r="H52" s="16">
        <v>1</v>
      </c>
      <c r="I52" s="16" t="s">
        <v>112</v>
      </c>
      <c r="J52" s="16"/>
      <c r="K52" s="16"/>
      <c r="L52" s="16"/>
      <c r="M52" s="16"/>
      <c r="N52" s="16"/>
      <c r="O52" s="16"/>
      <c r="P52" s="16"/>
      <c r="Q52" s="16"/>
      <c r="R52" s="16"/>
      <c r="S52" s="25"/>
    </row>
    <row r="53" s="2" customFormat="1" ht="39.95" customHeight="1" spans="1:19">
      <c r="A53" s="15" t="s">
        <v>113</v>
      </c>
      <c r="B53" s="15">
        <v>150</v>
      </c>
      <c r="C53" s="16">
        <f t="shared" si="0"/>
        <v>1</v>
      </c>
      <c r="D53" s="16"/>
      <c r="E53" s="16"/>
      <c r="F53" s="16"/>
      <c r="G53" s="16" t="s">
        <v>114</v>
      </c>
      <c r="H53" s="16">
        <v>1</v>
      </c>
      <c r="I53" s="16" t="s">
        <v>112</v>
      </c>
      <c r="J53" s="16"/>
      <c r="K53" s="16"/>
      <c r="L53" s="16"/>
      <c r="M53" s="16"/>
      <c r="N53" s="16"/>
      <c r="O53" s="16"/>
      <c r="P53" s="16"/>
      <c r="Q53" s="16"/>
      <c r="R53" s="16"/>
      <c r="S53" s="25" t="s">
        <v>115</v>
      </c>
    </row>
    <row r="54" s="2" customFormat="1" ht="48.95" customHeight="1" spans="1:19">
      <c r="A54" s="15" t="s">
        <v>116</v>
      </c>
      <c r="B54" s="13">
        <v>151</v>
      </c>
      <c r="C54" s="16">
        <f t="shared" si="0"/>
        <v>3</v>
      </c>
      <c r="D54" s="16"/>
      <c r="E54" s="16"/>
      <c r="F54" s="16"/>
      <c r="G54" s="16" t="s">
        <v>117</v>
      </c>
      <c r="H54" s="16">
        <v>1</v>
      </c>
      <c r="I54" s="16" t="s">
        <v>118</v>
      </c>
      <c r="J54" s="16"/>
      <c r="K54" s="16"/>
      <c r="L54" s="16"/>
      <c r="M54" s="16"/>
      <c r="N54" s="16"/>
      <c r="O54" s="16"/>
      <c r="P54" s="16" t="s">
        <v>119</v>
      </c>
      <c r="Q54" s="16">
        <v>2</v>
      </c>
      <c r="R54" s="16" t="s">
        <v>120</v>
      </c>
      <c r="S54" s="25"/>
    </row>
    <row r="55" s="2" customFormat="1" ht="72" customHeight="1" spans="1:19">
      <c r="A55" s="15" t="s">
        <v>121</v>
      </c>
      <c r="B55" s="15">
        <v>152</v>
      </c>
      <c r="C55" s="16">
        <f t="shared" si="0"/>
        <v>2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21" t="s">
        <v>122</v>
      </c>
      <c r="Q55" s="16">
        <v>2</v>
      </c>
      <c r="R55" s="16" t="s">
        <v>112</v>
      </c>
      <c r="S55" s="25" t="s">
        <v>123</v>
      </c>
    </row>
    <row r="56" s="2" customFormat="1" customHeight="1" spans="1:19">
      <c r="A56" s="15" t="s">
        <v>124</v>
      </c>
      <c r="B56" s="13">
        <v>153</v>
      </c>
      <c r="C56" s="16">
        <f t="shared" si="0"/>
        <v>1</v>
      </c>
      <c r="D56" s="16"/>
      <c r="E56" s="16"/>
      <c r="F56" s="16"/>
      <c r="G56" s="16" t="s">
        <v>125</v>
      </c>
      <c r="H56" s="16">
        <v>1</v>
      </c>
      <c r="I56" s="16" t="s">
        <v>29</v>
      </c>
      <c r="J56" s="16"/>
      <c r="K56" s="16"/>
      <c r="L56" s="16"/>
      <c r="M56" s="16"/>
      <c r="N56" s="16"/>
      <c r="O56" s="16"/>
      <c r="P56" s="16"/>
      <c r="Q56" s="16"/>
      <c r="R56" s="16"/>
      <c r="S56" s="25"/>
    </row>
    <row r="57" s="2" customFormat="1" ht="51" customHeight="1" spans="1:19">
      <c r="A57" s="15" t="s">
        <v>126</v>
      </c>
      <c r="B57" s="15">
        <v>154</v>
      </c>
      <c r="C57" s="16">
        <f t="shared" si="0"/>
        <v>2</v>
      </c>
      <c r="D57" s="16"/>
      <c r="E57" s="16"/>
      <c r="F57" s="16"/>
      <c r="G57" s="16" t="s">
        <v>127</v>
      </c>
      <c r="H57" s="16">
        <v>2</v>
      </c>
      <c r="I57" s="16" t="s">
        <v>128</v>
      </c>
      <c r="J57" s="16"/>
      <c r="K57" s="16"/>
      <c r="L57" s="16"/>
      <c r="M57" s="16"/>
      <c r="N57" s="16"/>
      <c r="O57" s="16"/>
      <c r="P57" s="16"/>
      <c r="Q57" s="16"/>
      <c r="R57" s="16"/>
      <c r="S57" s="25" t="s">
        <v>129</v>
      </c>
    </row>
    <row r="58" s="2" customFormat="1" customHeight="1" spans="1:19">
      <c r="A58" s="15" t="s">
        <v>130</v>
      </c>
      <c r="B58" s="13">
        <v>155</v>
      </c>
      <c r="C58" s="16">
        <f t="shared" si="0"/>
        <v>2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 t="s">
        <v>131</v>
      </c>
      <c r="Q58" s="16">
        <v>2</v>
      </c>
      <c r="R58" s="16" t="s">
        <v>132</v>
      </c>
      <c r="S58" s="25"/>
    </row>
    <row r="59" s="2" customFormat="1" ht="57" customHeight="1" spans="1:19">
      <c r="A59" s="15" t="s">
        <v>133</v>
      </c>
      <c r="B59" s="15">
        <v>156</v>
      </c>
      <c r="C59" s="16">
        <f t="shared" si="0"/>
        <v>1</v>
      </c>
      <c r="D59" s="16"/>
      <c r="E59" s="16"/>
      <c r="F59" s="16"/>
      <c r="G59" s="20"/>
      <c r="H59" s="16"/>
      <c r="I59" s="16"/>
      <c r="J59" s="16"/>
      <c r="K59" s="16"/>
      <c r="L59" s="16"/>
      <c r="M59" s="16"/>
      <c r="N59" s="16"/>
      <c r="O59" s="16"/>
      <c r="P59" s="16" t="s">
        <v>134</v>
      </c>
      <c r="Q59" s="16">
        <v>1</v>
      </c>
      <c r="R59" s="16" t="s">
        <v>112</v>
      </c>
      <c r="S59" s="23"/>
    </row>
  </sheetData>
  <mergeCells count="19">
    <mergeCell ref="D1:F1"/>
    <mergeCell ref="G1:I1"/>
    <mergeCell ref="J1:L1"/>
    <mergeCell ref="M1:O1"/>
    <mergeCell ref="P1:R1"/>
    <mergeCell ref="A3:B3"/>
    <mergeCell ref="A1:A2"/>
    <mergeCell ref="A8:A11"/>
    <mergeCell ref="A19:A20"/>
    <mergeCell ref="A23:A24"/>
    <mergeCell ref="A28:A30"/>
    <mergeCell ref="A33:A35"/>
    <mergeCell ref="A36:A37"/>
    <mergeCell ref="A43:A44"/>
    <mergeCell ref="A45:A46"/>
    <mergeCell ref="B1:B2"/>
    <mergeCell ref="C1:C2"/>
    <mergeCell ref="S1:S2"/>
    <mergeCell ref="S28:S30"/>
  </mergeCells>
  <printOptions horizontalCentered="1"/>
  <pageMargins left="0.156944444444444" right="0.156944444444444" top="0.984027777777778" bottom="0.511805555555556" header="0.511805555555556" footer="0.236111111111111"/>
  <pageSetup paperSize="9" orientation="landscape"/>
  <headerFooter>
    <oddHeader>&amp;C&amp;"楷体"&amp;18&amp;B哈尔滨医科大学附属第一医院2021年公开招聘工作人员岗位需求计划</oddHeader>
    <oddFooter>&amp;C&amp;N--&amp;P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招聘岗位及计划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hydyh</dc:creator>
  <cp:lastModifiedBy>天堂手术刀</cp:lastModifiedBy>
  <dcterms:created xsi:type="dcterms:W3CDTF">2006-09-13T19:21:00Z</dcterms:created>
  <cp:lastPrinted>2021-05-07T02:18:00Z</cp:lastPrinted>
  <dcterms:modified xsi:type="dcterms:W3CDTF">2021-05-18T07:04:35Z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6CB62250F4B24CD3B4013EF702ADA65C</vt:lpwstr>
  </property>
</Properties>
</file>