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<sst xmlns="http://schemas.openxmlformats.org/spreadsheetml/2006/main" count="56" uniqueCount="39">
  <si>
    <t>序号</t>
  </si>
  <si>
    <t>报考单位</t>
  </si>
  <si>
    <t>准考证号</t>
  </si>
  <si>
    <t>岗位</t>
  </si>
  <si>
    <t>姓名</t>
  </si>
  <si>
    <t>性别</t>
  </si>
  <si>
    <t>学历</t>
  </si>
  <si>
    <t>笔试50%</t>
  </si>
  <si>
    <t>面试50%</t>
  </si>
  <si>
    <t>综合    
成绩</t>
  </si>
  <si>
    <t>备注
（入围体检、考察）</t>
  </si>
  <si>
    <t>职业能力倾向测验</t>
  </si>
  <si>
    <t>综合应用能力</t>
  </si>
  <si>
    <t>笔试成绩
（职业能力倾向测验50%+
综合应用能力50%）</t>
  </si>
  <si>
    <t>笔试折合</t>
  </si>
  <si>
    <t>面试成绩</t>
  </si>
  <si>
    <t>面试折合</t>
  </si>
  <si>
    <t>金华市文物保护与考古研究所（太平天国侍王府纪念馆）</t>
  </si>
  <si>
    <t>007000202303</t>
  </si>
  <si>
    <t>文物保护</t>
  </si>
  <si>
    <t>张苗苗</t>
  </si>
  <si>
    <t>女</t>
  </si>
  <si>
    <t>本科</t>
  </si>
  <si>
    <t>007000200304</t>
  </si>
  <si>
    <t>张杰妮</t>
  </si>
  <si>
    <t>硕士研究生</t>
  </si>
  <si>
    <t>入围体检、考察</t>
  </si>
  <si>
    <t>007000202530</t>
  </si>
  <si>
    <t>尹睿霄</t>
  </si>
  <si>
    <t>男</t>
  </si>
  <si>
    <t>金华市博物馆</t>
  </si>
  <si>
    <t>007000201307</t>
  </si>
  <si>
    <t>文物博物</t>
  </si>
  <si>
    <t>陈锦韬</t>
  </si>
  <si>
    <t>007000200416</t>
  </si>
  <si>
    <t>施成伟</t>
  </si>
  <si>
    <t>007000200601</t>
  </si>
  <si>
    <t>吕媚</t>
  </si>
  <si>
    <r>
      <t>金华市文化广电旅游局部门下属事业单位公开招聘工作人员综合成绩</t>
    </r>
    <r>
      <rPr>
        <sz val="12"/>
        <rFont val="黑体"/>
        <family val="3"/>
      </rPr>
      <t xml:space="preserve"> （2021年5月17日）</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</si>
</sst>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 numFmtId="180" formatCode="0.00_);[Red]\(0.00\)"/>
    <numFmt numFmtId="181" formatCode="0.00_ "/>
  </numFmts>
  <fonts count="44">
    <font>
      <sz val="12"/>
      <name val="宋体"/>
      <family val="0"/>
    </font>
    <font>
      <sz val="11"/>
      <name val="宋体"/>
      <family val="0"/>
    </font>
    <font>
      <sz val="20"/>
      <name val="黑体"/>
      <family val="3"/>
    </font>
    <font>
      <sz val="11"/>
      <color indexed="8"/>
      <name val="宋体"/>
      <family val="0"/>
    </font>
    <font>
      <sz val="12"/>
      <name val="黑体"/>
      <family val="3"/>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3">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180" fontId="0" fillId="0" borderId="0" xfId="0" applyNumberFormat="1" applyAlignment="1">
      <alignmen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24" fillId="0" borderId="9" xfId="0" applyFont="1" applyFill="1" applyBorder="1" applyAlignment="1">
      <alignment horizontal="center" vertical="center"/>
    </xf>
    <xf numFmtId="181" fontId="0" fillId="0" borderId="9" xfId="0" applyNumberFormat="1" applyFont="1" applyBorder="1" applyAlignment="1">
      <alignment horizontal="center" vertical="center" wrapText="1"/>
    </xf>
    <xf numFmtId="0" fontId="0" fillId="0" borderId="9" xfId="0" applyFont="1" applyBorder="1" applyAlignment="1" quotePrefix="1">
      <alignment horizontal="center" vertical="center"/>
    </xf>
    <xf numFmtId="0" fontId="3" fillId="0" borderId="9" xfId="0" applyFont="1" applyFill="1" applyBorder="1" applyAlignment="1" quotePrefix="1">
      <alignment horizontal="center"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180" fontId="0" fillId="0" borderId="17" xfId="0" applyNumberFormat="1" applyFont="1" applyBorder="1" applyAlignment="1">
      <alignment horizontal="center" vertical="center" wrapText="1"/>
    </xf>
    <xf numFmtId="180" fontId="0" fillId="0" borderId="10" xfId="0" applyNumberFormat="1" applyFont="1" applyBorder="1" applyAlignment="1">
      <alignment horizontal="center" vertical="center" wrapText="1"/>
    </xf>
    <xf numFmtId="180" fontId="0" fillId="0" borderId="9" xfId="0" applyNumberFormat="1" applyFont="1" applyBorder="1" applyAlignment="1">
      <alignment horizontal="center" vertical="center" wrapText="1"/>
    </xf>
    <xf numFmtId="0" fontId="0" fillId="0" borderId="18"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0"/>
  <sheetViews>
    <sheetView tabSelected="1" zoomScale="90" zoomScaleNormal="90" zoomScalePageLayoutView="0" workbookViewId="0" topLeftCell="A1">
      <selection activeCell="A1" sqref="A1:O1"/>
    </sheetView>
  </sheetViews>
  <sheetFormatPr defaultColWidth="9.00390625" defaultRowHeight="14.25"/>
  <cols>
    <col min="1" max="1" width="4.00390625" style="0" customWidth="1"/>
    <col min="2" max="2" width="11.125" style="0" customWidth="1"/>
    <col min="3" max="3" width="14.375" style="0" customWidth="1"/>
    <col min="4" max="4" width="10.00390625" style="0" customWidth="1"/>
    <col min="5" max="5" width="9.125" style="0" customWidth="1"/>
    <col min="6" max="6" width="7.00390625" style="2" customWidth="1"/>
    <col min="7" max="7" width="7.875" style="0" customWidth="1"/>
    <col min="8" max="8" width="9.875" style="0" customWidth="1"/>
    <col min="9" max="9" width="9.625" style="0" customWidth="1"/>
    <col min="10" max="10" width="19.25390625" style="0" customWidth="1"/>
    <col min="11" max="11" width="14.00390625" style="3" customWidth="1"/>
    <col min="12" max="12" width="11.875" style="3" customWidth="1"/>
    <col min="13" max="13" width="11.50390625" style="0" customWidth="1"/>
    <col min="14" max="14" width="12.375" style="0" customWidth="1"/>
    <col min="15" max="15" width="12.25390625" style="0" customWidth="1"/>
  </cols>
  <sheetData>
    <row r="1" spans="1:15" ht="92.25" customHeight="1">
      <c r="A1" s="10" t="s">
        <v>38</v>
      </c>
      <c r="B1" s="10"/>
      <c r="C1" s="10"/>
      <c r="D1" s="10"/>
      <c r="E1" s="10"/>
      <c r="F1" s="10"/>
      <c r="G1" s="10"/>
      <c r="H1" s="10"/>
      <c r="I1" s="10"/>
      <c r="J1" s="10"/>
      <c r="K1" s="10"/>
      <c r="L1" s="10"/>
      <c r="M1" s="10"/>
      <c r="N1" s="10"/>
      <c r="O1" s="10"/>
    </row>
    <row r="2" spans="1:15" s="1" customFormat="1" ht="40.5" customHeight="1">
      <c r="A2" s="16" t="s">
        <v>0</v>
      </c>
      <c r="B2" s="16" t="s">
        <v>1</v>
      </c>
      <c r="C2" s="16" t="s">
        <v>2</v>
      </c>
      <c r="D2" s="16" t="s">
        <v>3</v>
      </c>
      <c r="E2" s="16" t="s">
        <v>4</v>
      </c>
      <c r="F2" s="16" t="s">
        <v>5</v>
      </c>
      <c r="G2" s="16" t="s">
        <v>6</v>
      </c>
      <c r="H2" s="11" t="s">
        <v>7</v>
      </c>
      <c r="I2" s="12"/>
      <c r="J2" s="12"/>
      <c r="K2" s="13"/>
      <c r="L2" s="14" t="s">
        <v>8</v>
      </c>
      <c r="M2" s="15"/>
      <c r="N2" s="17" t="s">
        <v>9</v>
      </c>
      <c r="O2" s="17" t="s">
        <v>10</v>
      </c>
    </row>
    <row r="3" spans="1:15" s="1" customFormat="1" ht="29.25" customHeight="1">
      <c r="A3" s="16"/>
      <c r="B3" s="16"/>
      <c r="C3" s="16"/>
      <c r="D3" s="16"/>
      <c r="E3" s="16"/>
      <c r="F3" s="16"/>
      <c r="G3" s="16"/>
      <c r="H3" s="16" t="s">
        <v>11</v>
      </c>
      <c r="I3" s="17" t="s">
        <v>12</v>
      </c>
      <c r="J3" s="19" t="s">
        <v>13</v>
      </c>
      <c r="K3" s="19" t="s">
        <v>14</v>
      </c>
      <c r="L3" s="21" t="s">
        <v>15</v>
      </c>
      <c r="M3" s="19" t="s">
        <v>16</v>
      </c>
      <c r="N3" s="22"/>
      <c r="O3" s="22"/>
    </row>
    <row r="4" spans="1:15" s="1" customFormat="1" ht="37.5" customHeight="1">
      <c r="A4" s="16"/>
      <c r="B4" s="16"/>
      <c r="C4" s="16"/>
      <c r="D4" s="16"/>
      <c r="E4" s="16"/>
      <c r="F4" s="16"/>
      <c r="G4" s="16"/>
      <c r="H4" s="16"/>
      <c r="I4" s="18"/>
      <c r="J4" s="20"/>
      <c r="K4" s="20"/>
      <c r="L4" s="21"/>
      <c r="M4" s="20"/>
      <c r="N4" s="18"/>
      <c r="O4" s="18"/>
    </row>
    <row r="5" spans="1:15" s="1" customFormat="1" ht="30.75" customHeight="1">
      <c r="A5" s="5">
        <v>1</v>
      </c>
      <c r="B5" s="4" t="s">
        <v>17</v>
      </c>
      <c r="C5" s="8" t="s">
        <v>18</v>
      </c>
      <c r="D5" s="4" t="s">
        <v>19</v>
      </c>
      <c r="E5" s="4" t="s">
        <v>20</v>
      </c>
      <c r="F5" s="4" t="s">
        <v>21</v>
      </c>
      <c r="G5" s="4" t="s">
        <v>22</v>
      </c>
      <c r="H5" s="4">
        <v>58.46</v>
      </c>
      <c r="I5" s="4">
        <v>72</v>
      </c>
      <c r="J5" s="7">
        <v>65.23</v>
      </c>
      <c r="K5" s="7">
        <v>32.615</v>
      </c>
      <c r="L5" s="4">
        <v>77.2</v>
      </c>
      <c r="M5" s="4">
        <v>38.6</v>
      </c>
      <c r="N5" s="7">
        <f aca="true" t="shared" si="0" ref="N5:N10">SUM(K5,M5)</f>
        <v>71.215</v>
      </c>
      <c r="O5" s="4"/>
    </row>
    <row r="6" spans="1:15" s="1" customFormat="1" ht="30.75" customHeight="1">
      <c r="A6" s="5">
        <v>2</v>
      </c>
      <c r="B6" s="4" t="s">
        <v>17</v>
      </c>
      <c r="C6" s="9" t="s">
        <v>23</v>
      </c>
      <c r="D6" s="4" t="s">
        <v>19</v>
      </c>
      <c r="E6" s="4" t="s">
        <v>24</v>
      </c>
      <c r="F6" s="4" t="s">
        <v>21</v>
      </c>
      <c r="G6" s="4" t="s">
        <v>25</v>
      </c>
      <c r="H6" s="4">
        <v>64.62</v>
      </c>
      <c r="I6" s="4">
        <v>61.5</v>
      </c>
      <c r="J6" s="7">
        <v>63.06</v>
      </c>
      <c r="K6" s="7">
        <v>31.53</v>
      </c>
      <c r="L6" s="4">
        <v>82.2</v>
      </c>
      <c r="M6" s="4">
        <v>41.1</v>
      </c>
      <c r="N6" s="7">
        <f t="shared" si="0"/>
        <v>72.63</v>
      </c>
      <c r="O6" s="4" t="s">
        <v>26</v>
      </c>
    </row>
    <row r="7" spans="1:15" s="1" customFormat="1" ht="30.75" customHeight="1">
      <c r="A7" s="5">
        <v>3</v>
      </c>
      <c r="B7" s="4" t="s">
        <v>17</v>
      </c>
      <c r="C7" s="6" t="s">
        <v>27</v>
      </c>
      <c r="D7" s="4" t="s">
        <v>19</v>
      </c>
      <c r="E7" s="4" t="s">
        <v>28</v>
      </c>
      <c r="F7" s="4" t="s">
        <v>29</v>
      </c>
      <c r="G7" s="4" t="s">
        <v>22</v>
      </c>
      <c r="H7" s="4">
        <v>63.08</v>
      </c>
      <c r="I7" s="4">
        <v>64</v>
      </c>
      <c r="J7" s="7">
        <v>63.54</v>
      </c>
      <c r="K7" s="7">
        <v>31.77</v>
      </c>
      <c r="L7" s="4">
        <v>69.2</v>
      </c>
      <c r="M7" s="4">
        <v>34.95</v>
      </c>
      <c r="N7" s="7">
        <f t="shared" si="0"/>
        <v>66.72</v>
      </c>
      <c r="O7" s="4"/>
    </row>
    <row r="8" spans="1:15" s="1" customFormat="1" ht="30.75" customHeight="1">
      <c r="A8" s="5">
        <v>4</v>
      </c>
      <c r="B8" s="6" t="s">
        <v>30</v>
      </c>
      <c r="C8" s="6" t="s">
        <v>31</v>
      </c>
      <c r="D8" s="6" t="s">
        <v>32</v>
      </c>
      <c r="E8" s="6" t="s">
        <v>33</v>
      </c>
      <c r="F8" s="4" t="s">
        <v>29</v>
      </c>
      <c r="G8" s="4" t="s">
        <v>22</v>
      </c>
      <c r="H8" s="4">
        <v>72.31</v>
      </c>
      <c r="I8" s="4">
        <v>59</v>
      </c>
      <c r="J8" s="7">
        <v>65.655</v>
      </c>
      <c r="K8" s="7">
        <v>32.8275</v>
      </c>
      <c r="L8" s="4">
        <v>74.2</v>
      </c>
      <c r="M8" s="4">
        <v>37.1</v>
      </c>
      <c r="N8" s="7">
        <f t="shared" si="0"/>
        <v>69.92750000000001</v>
      </c>
      <c r="O8" s="4"/>
    </row>
    <row r="9" spans="1:15" s="1" customFormat="1" ht="30.75" customHeight="1">
      <c r="A9" s="5">
        <v>5</v>
      </c>
      <c r="B9" s="6" t="s">
        <v>30</v>
      </c>
      <c r="C9" s="6" t="s">
        <v>34</v>
      </c>
      <c r="D9" s="6" t="s">
        <v>32</v>
      </c>
      <c r="E9" s="6" t="s">
        <v>35</v>
      </c>
      <c r="F9" s="4" t="s">
        <v>29</v>
      </c>
      <c r="G9" s="4" t="s">
        <v>22</v>
      </c>
      <c r="H9" s="4">
        <v>69.23</v>
      </c>
      <c r="I9" s="4">
        <v>62.5</v>
      </c>
      <c r="J9" s="7">
        <v>65.865</v>
      </c>
      <c r="K9" s="7">
        <v>32.9325</v>
      </c>
      <c r="L9" s="4">
        <v>78</v>
      </c>
      <c r="M9" s="4">
        <v>39</v>
      </c>
      <c r="N9" s="7">
        <f t="shared" si="0"/>
        <v>71.9325</v>
      </c>
      <c r="O9" s="4" t="s">
        <v>26</v>
      </c>
    </row>
    <row r="10" spans="1:15" s="1" customFormat="1" ht="30.75" customHeight="1">
      <c r="A10" s="5">
        <v>6</v>
      </c>
      <c r="B10" s="6" t="s">
        <v>30</v>
      </c>
      <c r="C10" s="6" t="s">
        <v>36</v>
      </c>
      <c r="D10" s="6" t="s">
        <v>32</v>
      </c>
      <c r="E10" s="6" t="s">
        <v>37</v>
      </c>
      <c r="F10" s="4" t="s">
        <v>21</v>
      </c>
      <c r="G10" s="4" t="s">
        <v>22</v>
      </c>
      <c r="H10" s="4">
        <v>69.23</v>
      </c>
      <c r="I10" s="4">
        <v>63</v>
      </c>
      <c r="J10" s="7">
        <v>66.115</v>
      </c>
      <c r="K10" s="7">
        <v>33.0575</v>
      </c>
      <c r="L10" s="4">
        <v>68.8</v>
      </c>
      <c r="M10" s="4">
        <v>34.4</v>
      </c>
      <c r="N10" s="7">
        <f t="shared" si="0"/>
        <v>67.4575</v>
      </c>
      <c r="O10" s="4"/>
    </row>
  </sheetData>
  <sheetProtection/>
  <mergeCells count="18">
    <mergeCell ref="M3:M4"/>
    <mergeCell ref="N2:N4"/>
    <mergeCell ref="O2:O4"/>
    <mergeCell ref="G2:G4"/>
    <mergeCell ref="H3:H4"/>
    <mergeCell ref="I3:I4"/>
    <mergeCell ref="J3:J4"/>
    <mergeCell ref="K3:K4"/>
    <mergeCell ref="L3:L4"/>
    <mergeCell ref="A1:O1"/>
    <mergeCell ref="H2:K2"/>
    <mergeCell ref="L2:M2"/>
    <mergeCell ref="A2:A4"/>
    <mergeCell ref="B2:B4"/>
    <mergeCell ref="C2:C4"/>
    <mergeCell ref="D2:D4"/>
    <mergeCell ref="E2:E4"/>
    <mergeCell ref="F2:F4"/>
  </mergeCells>
  <printOptions/>
  <pageMargins left="0.7513888888888889" right="0.46805555555555556" top="0.5" bottom="0.2791666666666667" header="0.5" footer="0.2513888888888889"/>
  <pageSetup fitToHeight="0" fitToWidth="1" horizontalDpi="600" verticalDpi="600" orientation="landscape" paperSize="9" scale="76"/>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ZX</cp:lastModifiedBy>
  <cp:lastPrinted>2018-05-18T00:31:52Z</cp:lastPrinted>
  <dcterms:created xsi:type="dcterms:W3CDTF">2013-10-24T00:11:13Z</dcterms:created>
  <dcterms:modified xsi:type="dcterms:W3CDTF">2021-05-17T08:57:16Z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