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公布表（公招）" sheetId="1" r:id="rId1"/>
    <sheet name="体检人员名单" sheetId="2" r:id="rId2"/>
  </sheets>
  <definedNames>
    <definedName name="_xlnm.Print_Titles" localSheetId="1">'体检人员名单'!$3:$3</definedName>
    <definedName name="_xlnm.Print_Titles" localSheetId="0">'总成绩公布表（公招）'!$3:$4</definedName>
    <definedName name="_xlnm._FilterDatabase" localSheetId="0" hidden="1">'总成绩公布表（公招）'!$A$4:$M$129</definedName>
  </definedNames>
  <calcPr fullCalcOnLoad="1"/>
</workbook>
</file>

<file path=xl/sharedStrings.xml><?xml version="1.0" encoding="utf-8"?>
<sst xmlns="http://schemas.openxmlformats.org/spreadsheetml/2006/main" count="813" uniqueCount="336">
  <si>
    <r>
      <t>笔试、面试和总成绩公布表</t>
    </r>
    <r>
      <rPr>
        <b/>
        <sz val="18"/>
        <rFont val="方正小标宋简体"/>
        <family val="4"/>
      </rPr>
      <t xml:space="preserve">
</t>
    </r>
    <r>
      <rPr>
        <b/>
        <sz val="16"/>
        <rFont val="方正小标宋简体"/>
        <family val="4"/>
      </rPr>
      <t>（公招用）</t>
    </r>
  </si>
  <si>
    <t xml:space="preserve">    根据公告规定，我县组织开展了笔试、面试工作，现将参加笔试、面试人员的各项成绩公布如下：</t>
  </si>
  <si>
    <t>招录单位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</si>
  <si>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</si>
  <si>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</si>
  <si>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</si>
  <si>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</si>
  <si>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</si>
  <si>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</si>
  <si>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</si>
  <si>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</si>
  <si>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</si>
  <si>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</si>
  <si>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</si>
  <si>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</si>
  <si>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t>巫溪县委宣传部</t>
  </si>
  <si>
    <t>网络安全执法职位</t>
  </si>
  <si>
    <t>邓卉卉</t>
  </si>
  <si>
    <t>网络与新媒体</t>
  </si>
  <si>
    <t>胡江</t>
  </si>
  <si>
    <t>外交学</t>
  </si>
  <si>
    <t>79</t>
  </si>
  <si>
    <t>罗鑫雨</t>
  </si>
  <si>
    <t>77.4</t>
  </si>
  <si>
    <t>巫溪县监察委员会</t>
  </si>
  <si>
    <t>综合管理职位</t>
  </si>
  <si>
    <t>谈宗焱</t>
  </si>
  <si>
    <t>工商管理</t>
  </si>
  <si>
    <t>余小丽</t>
  </si>
  <si>
    <t>会计学</t>
  </si>
  <si>
    <t>85.6</t>
  </si>
  <si>
    <t>陈正爽</t>
  </si>
  <si>
    <t>人力资源管理</t>
  </si>
  <si>
    <t>82</t>
  </si>
  <si>
    <t>胡漫莉</t>
  </si>
  <si>
    <t>物业管理</t>
  </si>
  <si>
    <t>84.2</t>
  </si>
  <si>
    <t>卢巧</t>
  </si>
  <si>
    <t>市场营销</t>
  </si>
  <si>
    <t>81.6</t>
  </si>
  <si>
    <t>袁福庆</t>
  </si>
  <si>
    <t>法学</t>
  </si>
  <si>
    <t>80</t>
  </si>
  <si>
    <t>吴亚妮</t>
  </si>
  <si>
    <t>财务管理</t>
  </si>
  <si>
    <t>80.6</t>
  </si>
  <si>
    <t>袁肖</t>
  </si>
  <si>
    <t>77.8</t>
  </si>
  <si>
    <t>周泓宇</t>
  </si>
  <si>
    <t>75.2</t>
  </si>
  <si>
    <t>巫溪县城市管理局</t>
  </si>
  <si>
    <t>园林绿化职位</t>
  </si>
  <si>
    <t>谭由伟</t>
  </si>
  <si>
    <t>城乡规划</t>
  </si>
  <si>
    <t>83</t>
  </si>
  <si>
    <t>杨嘉鑫</t>
  </si>
  <si>
    <t>83.6</t>
  </si>
  <si>
    <t>唐秋玲</t>
  </si>
  <si>
    <t>巫溪县农业农村委员会</t>
  </si>
  <si>
    <t>智慧农业建设职位</t>
  </si>
  <si>
    <t>黄乔</t>
  </si>
  <si>
    <t>电子信息工程</t>
  </si>
  <si>
    <t>81</t>
  </si>
  <si>
    <t>刘九七</t>
  </si>
  <si>
    <t>电子信息科学与技术</t>
  </si>
  <si>
    <t>78.4</t>
  </si>
  <si>
    <t>杨洋</t>
  </si>
  <si>
    <t>电子商务</t>
  </si>
  <si>
    <t>73</t>
  </si>
  <si>
    <t>巫溪县卫生健康委员会</t>
  </si>
  <si>
    <t>龙韦</t>
  </si>
  <si>
    <t>汉语言文学（秘书学及实务）</t>
  </si>
  <si>
    <t>86.6</t>
  </si>
  <si>
    <t>王芳</t>
  </si>
  <si>
    <t>汉语言文学（师范类）</t>
  </si>
  <si>
    <t>84.4</t>
  </si>
  <si>
    <t>陈刚</t>
  </si>
  <si>
    <t>文艺学</t>
  </si>
  <si>
    <t>放弃</t>
  </si>
  <si>
    <t>巫溪县红池坝景区管委会</t>
  </si>
  <si>
    <t>景区项目管理职位</t>
  </si>
  <si>
    <t>万亚东</t>
  </si>
  <si>
    <t>土木工程</t>
  </si>
  <si>
    <t>84.8</t>
  </si>
  <si>
    <t>李婷婷</t>
  </si>
  <si>
    <t>84.6</t>
  </si>
  <si>
    <t>李龙</t>
  </si>
  <si>
    <t>建筑环境与设备工程</t>
  </si>
  <si>
    <t>81.4</t>
  </si>
  <si>
    <t>巫溪县市场监督管理局</t>
  </si>
  <si>
    <t>市场监管职位</t>
  </si>
  <si>
    <t>吴一凡</t>
  </si>
  <si>
    <t>软件工程</t>
  </si>
  <si>
    <t>83.5</t>
  </si>
  <si>
    <t>张渊</t>
  </si>
  <si>
    <t>81.2</t>
  </si>
  <si>
    <t>刘磊</t>
  </si>
  <si>
    <t>化学工程与工艺</t>
  </si>
  <si>
    <t>80.9</t>
  </si>
  <si>
    <t>综合行政执法支队职位</t>
  </si>
  <si>
    <t>贺鑫</t>
  </si>
  <si>
    <t>计算机科学与技术</t>
  </si>
  <si>
    <t>85.7</t>
  </si>
  <si>
    <t>金阳鑫</t>
  </si>
  <si>
    <t>85.9</t>
  </si>
  <si>
    <t>黄久林</t>
  </si>
  <si>
    <t>84</t>
  </si>
  <si>
    <t>蹇易成</t>
  </si>
  <si>
    <t>机械设计制造及其自动化</t>
  </si>
  <si>
    <t>83.2</t>
  </si>
  <si>
    <t>郑先豪</t>
  </si>
  <si>
    <t>81.8</t>
  </si>
  <si>
    <t>寇家林</t>
  </si>
  <si>
    <t>80.1</t>
  </si>
  <si>
    <t>巫溪县委党史研究室（参照）</t>
  </si>
  <si>
    <t>陈福初</t>
  </si>
  <si>
    <t>汉语言文学（师范））</t>
  </si>
  <si>
    <t>87.6</t>
  </si>
  <si>
    <t>余佳佳</t>
  </si>
  <si>
    <t>汉语言文学</t>
  </si>
  <si>
    <t>张晓杰</t>
  </si>
  <si>
    <t>82.9</t>
  </si>
  <si>
    <t>巫溪县文学艺术界联合会（参照）</t>
  </si>
  <si>
    <t>王沁</t>
  </si>
  <si>
    <t>新闻学</t>
  </si>
  <si>
    <t>88.66</t>
  </si>
  <si>
    <t>杨索</t>
  </si>
  <si>
    <t>汉语言文学（中外文化交流方向）</t>
  </si>
  <si>
    <t>86.54</t>
  </si>
  <si>
    <t>80.2</t>
  </si>
  <si>
    <t>艺术编导职位</t>
  </si>
  <si>
    <t>许力</t>
  </si>
  <si>
    <t>广播电视编导</t>
  </si>
  <si>
    <t>86.76</t>
  </si>
  <si>
    <t>赵艳茹</t>
  </si>
  <si>
    <t>82.7</t>
  </si>
  <si>
    <t>刘维</t>
  </si>
  <si>
    <t>表演（戏剧影视表演）</t>
  </si>
  <si>
    <t>85.2</t>
  </si>
  <si>
    <t>巫溪县归国华侨联合会（参照）</t>
  </si>
  <si>
    <t>综合管理职位1</t>
  </si>
  <si>
    <t>郭娇</t>
  </si>
  <si>
    <t>思想政治教育</t>
  </si>
  <si>
    <t>85.04</t>
  </si>
  <si>
    <t>田冬群</t>
  </si>
  <si>
    <t>思想政治教育专业</t>
  </si>
  <si>
    <t>涂小琴</t>
  </si>
  <si>
    <t>72.4</t>
  </si>
  <si>
    <t>综合管理职位2</t>
  </si>
  <si>
    <t>魏安晨</t>
  </si>
  <si>
    <t>88.72</t>
  </si>
  <si>
    <t>冉一茜</t>
  </si>
  <si>
    <t>审计学</t>
  </si>
  <si>
    <t>88.84</t>
  </si>
  <si>
    <t>李雪娇</t>
  </si>
  <si>
    <t>78.9</t>
  </si>
  <si>
    <t>巫溪县科学技术协会（参照）</t>
  </si>
  <si>
    <t>财务会计职位</t>
  </si>
  <si>
    <t>李海燕</t>
  </si>
  <si>
    <t>会计</t>
  </si>
  <si>
    <t>88.8</t>
  </si>
  <si>
    <t>王雅婷</t>
  </si>
  <si>
    <t>工商企业管理</t>
  </si>
  <si>
    <t>冉堉坤</t>
  </si>
  <si>
    <t>80.8</t>
  </si>
  <si>
    <t>巫溪县低保中心（参照）</t>
  </si>
  <si>
    <t>社会救助职位</t>
  </si>
  <si>
    <t>程金琳</t>
  </si>
  <si>
    <t>社会学</t>
  </si>
  <si>
    <t>85.08</t>
  </si>
  <si>
    <t>邹婕</t>
  </si>
  <si>
    <t>殷萌</t>
  </si>
  <si>
    <t>77.86</t>
  </si>
  <si>
    <t>巫溪县财政局国库收付中心（参照）</t>
  </si>
  <si>
    <t>冉乔丹</t>
  </si>
  <si>
    <t>82.6</t>
  </si>
  <si>
    <t>向芳</t>
  </si>
  <si>
    <t>82.5</t>
  </si>
  <si>
    <t>胡远忠</t>
  </si>
  <si>
    <t>文化产业管理</t>
  </si>
  <si>
    <t>79.9</t>
  </si>
  <si>
    <t>邓晨晨</t>
  </si>
  <si>
    <t>傅禹</t>
  </si>
  <si>
    <t>吴成平</t>
  </si>
  <si>
    <t>77.1</t>
  </si>
  <si>
    <t>张允</t>
  </si>
  <si>
    <t>英语</t>
  </si>
  <si>
    <t>84.5</t>
  </si>
  <si>
    <t>冉洪</t>
  </si>
  <si>
    <t>英语（商务英语）</t>
  </si>
  <si>
    <t>84.9</t>
  </si>
  <si>
    <t>贾操</t>
  </si>
  <si>
    <t>80.4</t>
  </si>
  <si>
    <t>综合管理职位3</t>
  </si>
  <si>
    <t>陈爽</t>
  </si>
  <si>
    <t>电信工程及管理</t>
  </si>
  <si>
    <t>84.3</t>
  </si>
  <si>
    <t>王瑞静</t>
  </si>
  <si>
    <t>75.8</t>
  </si>
  <si>
    <t>王馨</t>
  </si>
  <si>
    <t>通信工程</t>
  </si>
  <si>
    <t>73.5</t>
  </si>
  <si>
    <t>巫溪县国有资产监督管理中心（参照）</t>
  </si>
  <si>
    <t>何锐</t>
  </si>
  <si>
    <t>土木工程（工程造价）</t>
  </si>
  <si>
    <t>黄韵辉</t>
  </si>
  <si>
    <t>道路与桥梁工程</t>
  </si>
  <si>
    <t>向原江</t>
  </si>
  <si>
    <t>建筑环境与能源应用工程</t>
  </si>
  <si>
    <t>66.8</t>
  </si>
  <si>
    <t>向静芳</t>
  </si>
  <si>
    <t>82.3</t>
  </si>
  <si>
    <t>谭宇</t>
  </si>
  <si>
    <t>经济学</t>
  </si>
  <si>
    <t>79.6</t>
  </si>
  <si>
    <t>鄢存敏</t>
  </si>
  <si>
    <t>80.7</t>
  </si>
  <si>
    <t>巫溪县社会保险事务中心（参照）</t>
  </si>
  <si>
    <t>社保业务经办职位</t>
  </si>
  <si>
    <t>周词兰</t>
  </si>
  <si>
    <t>蔡一宁</t>
  </si>
  <si>
    <t>文雅</t>
  </si>
  <si>
    <t>朝鲜语专业</t>
  </si>
  <si>
    <t>工伤待遇审核职位</t>
  </si>
  <si>
    <t>李嫒</t>
  </si>
  <si>
    <t>临床医学</t>
  </si>
  <si>
    <t>84.7</t>
  </si>
  <si>
    <t>古典戈</t>
  </si>
  <si>
    <t>刘芳</t>
  </si>
  <si>
    <t>76</t>
  </si>
  <si>
    <t>巫溪县就业和人才事务中心（参照）</t>
  </si>
  <si>
    <t>熊威</t>
  </si>
  <si>
    <t>交通运输（汽车运用与物流工程）</t>
  </si>
  <si>
    <t>82.2</t>
  </si>
  <si>
    <t>尹春玲</t>
  </si>
  <si>
    <t>会展经济与管理</t>
  </si>
  <si>
    <t>冉景丹</t>
  </si>
  <si>
    <t>物理学</t>
  </si>
  <si>
    <t>79.4</t>
  </si>
  <si>
    <t>财务管理职位</t>
  </si>
  <si>
    <t>杜鹏</t>
  </si>
  <si>
    <t>付政源</t>
  </si>
  <si>
    <t>冉路路</t>
  </si>
  <si>
    <t>78</t>
  </si>
  <si>
    <t>巫溪县农村合作经济经营管理站（参照）</t>
  </si>
  <si>
    <t>宅基地管理职位</t>
  </si>
  <si>
    <t>周玉鑫</t>
  </si>
  <si>
    <t>谭鸿雨</t>
  </si>
  <si>
    <t>76.2</t>
  </si>
  <si>
    <t>石令</t>
  </si>
  <si>
    <t>机械电子工程</t>
  </si>
  <si>
    <t>78.8</t>
  </si>
  <si>
    <t>巫溪县农业综合开发中心（参照）</t>
  </si>
  <si>
    <t>农业项目管理职位</t>
  </si>
  <si>
    <t>陈禹池</t>
  </si>
  <si>
    <t>工程造价</t>
  </si>
  <si>
    <t>乔玉靖</t>
  </si>
  <si>
    <t>冉佳佳</t>
  </si>
  <si>
    <t>工程管理</t>
  </si>
  <si>
    <t>巫溪县公安局</t>
  </si>
  <si>
    <t>基层执法勤务职位1</t>
  </si>
  <si>
    <t>龙渊</t>
  </si>
  <si>
    <t>广播电视学</t>
  </si>
  <si>
    <t>王光究</t>
  </si>
  <si>
    <t>视觉传达设计</t>
  </si>
  <si>
    <t>徐立</t>
  </si>
  <si>
    <t>行政管理</t>
  </si>
  <si>
    <t>陶正一</t>
  </si>
  <si>
    <t>79.2</t>
  </si>
  <si>
    <t>崔檬鏊</t>
  </si>
  <si>
    <t>汉语言文学专业</t>
  </si>
  <si>
    <t>77</t>
  </si>
  <si>
    <t>徐昌贵</t>
  </si>
  <si>
    <t>76.6</t>
  </si>
  <si>
    <t>基层执法勤务职位2</t>
  </si>
  <si>
    <t>崔继</t>
  </si>
  <si>
    <t>82.4</t>
  </si>
  <si>
    <t>李双</t>
  </si>
  <si>
    <t>计算机及科学与技术</t>
  </si>
  <si>
    <t>78.6</t>
  </si>
  <si>
    <t>梁大维</t>
  </si>
  <si>
    <t>基层执法勤务职位3</t>
  </si>
  <si>
    <t>薛胜智</t>
  </si>
  <si>
    <t>何雨洋</t>
  </si>
  <si>
    <t>85</t>
  </si>
  <si>
    <t>刘一航</t>
  </si>
  <si>
    <t>基层执法勤务职位4</t>
  </si>
  <si>
    <t>付作进</t>
  </si>
  <si>
    <t>姚超</t>
  </si>
  <si>
    <t>测控工程</t>
  </si>
  <si>
    <t>张其</t>
  </si>
  <si>
    <t>72.8</t>
  </si>
  <si>
    <t>基层警务技术职位（法医）</t>
  </si>
  <si>
    <t>庞委</t>
  </si>
  <si>
    <t>法医学</t>
  </si>
  <si>
    <t>73.4</t>
  </si>
  <si>
    <t>巫溪县生态环境保护综合行政执法支队（参照）</t>
  </si>
  <si>
    <t>行政执法职位</t>
  </si>
  <si>
    <t>周婷婷</t>
  </si>
  <si>
    <t>田永桂</t>
  </si>
  <si>
    <t>85.92</t>
  </si>
  <si>
    <t>李隆驰</t>
  </si>
  <si>
    <t>81.5</t>
  </si>
  <si>
    <t>王雪娇</t>
  </si>
  <si>
    <t>匡勇</t>
  </si>
  <si>
    <t>孙登川</t>
  </si>
  <si>
    <t>环境科学</t>
  </si>
  <si>
    <t>巫溪县交通运输综合行政执法支队（参照）</t>
  </si>
  <si>
    <t>张玉宇</t>
  </si>
  <si>
    <t>83.3</t>
  </si>
  <si>
    <t>谢举</t>
  </si>
  <si>
    <t>张青荣</t>
  </si>
  <si>
    <t>79.1</t>
  </si>
  <si>
    <t>周述鹏</t>
  </si>
  <si>
    <t>胡菊三</t>
  </si>
  <si>
    <t>86.4</t>
  </si>
  <si>
    <t>杨晨曦</t>
  </si>
  <si>
    <t>法律</t>
  </si>
  <si>
    <t>巫溪县卫生健康综合行政执法支队（参照）</t>
  </si>
  <si>
    <t>王顺杰</t>
  </si>
  <si>
    <t>软件技术</t>
  </si>
  <si>
    <t>87.32</t>
  </si>
  <si>
    <t>钱双</t>
  </si>
  <si>
    <t>李延</t>
  </si>
  <si>
    <t>巫溪县红十字会（参照）</t>
  </si>
  <si>
    <t>宣教管理职位</t>
  </si>
  <si>
    <t>曹雨薇</t>
  </si>
  <si>
    <t>易美伶</t>
  </si>
  <si>
    <t>79.8</t>
  </si>
  <si>
    <t>王梦娇</t>
  </si>
  <si>
    <r>
      <t xml:space="preserve"> 
</t>
    </r>
    <r>
      <rPr>
        <sz val="14"/>
        <rFont val="宋体"/>
        <family val="0"/>
      </rPr>
      <t>注：总成绩</t>
    </r>
    <r>
      <rPr>
        <sz val="14"/>
        <rFont val="Times New Roman"/>
        <family val="1"/>
      </rPr>
      <t>=</t>
    </r>
    <r>
      <rPr>
        <sz val="14"/>
        <rFont val="宋体"/>
        <family val="0"/>
      </rPr>
      <t>（行政职业能力测验成绩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申论成绩）</t>
    </r>
    <r>
      <rPr>
        <sz val="14"/>
        <rFont val="Times New Roman"/>
        <family val="1"/>
      </rPr>
      <t>÷2×50%+</t>
    </r>
    <r>
      <rPr>
        <sz val="14"/>
        <rFont val="宋体"/>
        <family val="0"/>
      </rPr>
      <t>面试成绩</t>
    </r>
    <r>
      <rPr>
        <sz val="14"/>
        <rFont val="Times New Roman"/>
        <family val="1"/>
      </rPr>
      <t>×50%</t>
    </r>
    <r>
      <rPr>
        <sz val="14"/>
        <rFont val="宋体"/>
        <family val="0"/>
      </rPr>
      <t>。</t>
    </r>
    <r>
      <rPr>
        <sz val="14"/>
        <rFont val="Times New Roman"/>
        <family val="1"/>
      </rPr>
      <t xml:space="preserve">
                                                                             </t>
    </r>
    <r>
      <rPr>
        <sz val="14"/>
        <rFont val="宋体"/>
        <family val="0"/>
      </rPr>
      <t>中共巫溪县委组织部</t>
    </r>
    <r>
      <rPr>
        <sz val="14"/>
        <rFont val="Times New Roman"/>
        <family val="1"/>
      </rPr>
      <t xml:space="preserve">
                                                                                 2021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15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
</t>
    </r>
  </si>
  <si>
    <t>参加体检人员公布表</t>
  </si>
  <si>
    <t xml:space="preserve">    根据公告规定，考生的笔试和面试成绩按规定比例进行折算后由高分到低分排序，以招录指标1:1（或1:2）进入体检。现将进入体检的人员公布如下：</t>
  </si>
  <si>
    <t>体检人员姓名</t>
  </si>
  <si>
    <t>名次</t>
  </si>
  <si>
    <r>
      <t xml:space="preserve">   备注：请以上考生于</t>
    </r>
    <r>
      <rPr>
        <sz val="14"/>
        <rFont val="Times New Roman"/>
        <family val="1"/>
      </rPr>
      <t>2021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17</t>
    </r>
    <r>
      <rPr>
        <sz val="14"/>
        <rFont val="宋体"/>
        <family val="0"/>
      </rPr>
      <t>日上午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时</t>
    </r>
    <r>
      <rPr>
        <sz val="14"/>
        <rFont val="Times New Roman"/>
        <family val="1"/>
      </rPr>
      <t>50</t>
    </r>
    <r>
      <rPr>
        <sz val="14"/>
        <rFont val="宋体"/>
        <family val="0"/>
      </rPr>
      <t>分空腹准时到巫溪县马镇坝行政综合大楼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楼大厅门前集中，统一参加体检（同时带上本人身份证、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寸免冠彩色照片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张、体检费</t>
    </r>
    <r>
      <rPr>
        <sz val="14"/>
        <rFont val="Times New Roman"/>
        <family val="1"/>
      </rPr>
      <t>400</t>
    </r>
    <r>
      <rPr>
        <sz val="14"/>
        <rFont val="宋体"/>
        <family val="0"/>
      </rPr>
      <t>元）。并请做好体检准备工作。</t>
    </r>
    <r>
      <rPr>
        <sz val="14"/>
        <rFont val="Times New Roman"/>
        <family val="1"/>
      </rPr>
      <t xml:space="preserve">
                                   </t>
    </r>
    <r>
      <rPr>
        <sz val="14"/>
        <rFont val="宋体"/>
        <family val="0"/>
      </rPr>
      <t>中共巫溪县委组织部</t>
    </r>
    <r>
      <rPr>
        <sz val="14"/>
        <rFont val="Times New Roman"/>
        <family val="1"/>
      </rPr>
      <t xml:space="preserve">
                                     2021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15</t>
    </r>
    <r>
      <rPr>
        <sz val="14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</si>
</sst>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仿宋_GB2312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4"/>
      <name val="宋体"/>
      <family val="0"/>
    </font>
    <font>
      <sz val="14"/>
      <name val="Times New Roman"/>
      <family val="1"/>
    </font>
    <font>
      <sz val="10"/>
      <name val="Arial"/>
      <family val="2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20"/>
      <name val="方正小标宋简体"/>
      <family val="4"/>
    </font>
    <font>
      <b/>
      <sz val="18"/>
      <name val="方正小标宋简体"/>
      <family val="4"/>
    </font>
    <font>
      <sz val="10"/>
      <color indexed="8"/>
      <name val="宋体"/>
      <family val="0"/>
    </font>
    <font>
      <sz val="12"/>
      <color indexed="63"/>
      <name val="微软雅黑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6"/>
      <name val="方正小标宋简体"/>
      <family val="4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2"/>
      <color rgb="FFFF0000"/>
      <name val="宋体"/>
      <family val="0"/>
    </font>
    <font>
      <sz val="14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rgb="FF333333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3" applyNumberFormat="0" applyFill="0" applyAlignment="0" applyProtection="0"/>
    <xf numFmtId="0" fontId="19" fillId="7" borderId="0" applyNumberFormat="0" applyBorder="0" applyAlignment="0" applyProtection="0"/>
    <xf numFmtId="0" fontId="25" fillId="0" borderId="4" applyNumberFormat="0" applyFill="0" applyAlignment="0" applyProtection="0"/>
    <xf numFmtId="0" fontId="19" fillId="3" borderId="0" applyNumberFormat="0" applyBorder="0" applyAlignment="0" applyProtection="0"/>
    <xf numFmtId="0" fontId="34" fillId="2" borderId="5" applyNumberFormat="0" applyAlignment="0" applyProtection="0"/>
    <xf numFmtId="0" fontId="32" fillId="2" borderId="1" applyNumberFormat="0" applyAlignment="0" applyProtection="0"/>
    <xf numFmtId="0" fontId="30" fillId="8" borderId="6" applyNumberFormat="0" applyAlignment="0" applyProtection="0"/>
    <xf numFmtId="0" fontId="7" fillId="9" borderId="0" applyNumberFormat="0" applyBorder="0" applyAlignment="0" applyProtection="0"/>
    <xf numFmtId="0" fontId="19" fillId="10" borderId="0" applyNumberFormat="0" applyBorder="0" applyAlignment="0" applyProtection="0"/>
    <xf numFmtId="0" fontId="33" fillId="0" borderId="7" applyNumberFormat="0" applyFill="0" applyAlignment="0" applyProtection="0"/>
    <xf numFmtId="0" fontId="6" fillId="0" borderId="8" applyNumberFormat="0" applyFill="0" applyAlignment="0" applyProtection="0"/>
    <xf numFmtId="0" fontId="21" fillId="9" borderId="0" applyNumberFormat="0" applyBorder="0" applyAlignment="0" applyProtection="0"/>
    <xf numFmtId="0" fontId="31" fillId="11" borderId="0" applyNumberFormat="0" applyBorder="0" applyAlignment="0" applyProtection="0"/>
    <xf numFmtId="0" fontId="7" fillId="1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8" fillId="0" borderId="10" xfId="67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67" applyFont="1" applyBorder="1" applyAlignment="1">
      <alignment horizontal="center" vertical="center"/>
      <protection/>
    </xf>
    <xf numFmtId="0" fontId="38" fillId="0" borderId="10" xfId="67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_Sheet1" xfId="65"/>
    <cellStyle name="样式 1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workbookViewId="0" topLeftCell="A1">
      <pane ySplit="4" topLeftCell="A124" activePane="bottomLeft" state="frozen"/>
      <selection pane="bottomLeft" activeCell="R129" sqref="R129"/>
    </sheetView>
  </sheetViews>
  <sheetFormatPr defaultColWidth="9.00390625" defaultRowHeight="14.25"/>
  <cols>
    <col min="2" max="2" width="10.25390625" style="18" customWidth="1"/>
    <col min="3" max="3" width="7.00390625" style="0" customWidth="1"/>
    <col min="4" max="4" width="7.875" style="2" customWidth="1"/>
    <col min="5" max="5" width="5.50390625" style="2" customWidth="1"/>
    <col min="6" max="6" width="5.75390625" style="2" customWidth="1"/>
    <col min="7" max="7" width="4.125" style="2" customWidth="1"/>
    <col min="8" max="8" width="6.00390625" style="2" customWidth="1"/>
    <col min="9" max="9" width="4.25390625" style="2" customWidth="1"/>
    <col min="10" max="10" width="8.25390625" style="19" customWidth="1"/>
    <col min="11" max="11" width="3.625" style="2" customWidth="1"/>
    <col min="12" max="12" width="7.625" style="20" customWidth="1"/>
    <col min="13" max="13" width="6.875" style="0" customWidth="1"/>
  </cols>
  <sheetData>
    <row r="1" spans="1:13" ht="67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60" customHeight="1">
      <c r="A2" s="23" t="s">
        <v>1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3"/>
    </row>
    <row r="3" spans="1:13" ht="27.75" customHeight="1">
      <c r="A3" s="25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8"/>
      <c r="G3" s="28"/>
      <c r="H3" s="29"/>
      <c r="I3" s="38" t="s">
        <v>7</v>
      </c>
      <c r="J3" s="38"/>
      <c r="K3" s="38"/>
      <c r="L3" s="39" t="s">
        <v>8</v>
      </c>
      <c r="M3" s="26" t="s">
        <v>9</v>
      </c>
    </row>
    <row r="4" spans="1:13" ht="108.75" customHeight="1">
      <c r="A4" s="25"/>
      <c r="B4" s="26"/>
      <c r="C4" s="26"/>
      <c r="D4" s="26"/>
      <c r="E4" s="26" t="s">
        <v>10</v>
      </c>
      <c r="F4" s="26" t="s">
        <v>11</v>
      </c>
      <c r="G4" s="26" t="s">
        <v>12</v>
      </c>
      <c r="H4" s="30" t="s">
        <v>13</v>
      </c>
      <c r="I4" s="38" t="s">
        <v>14</v>
      </c>
      <c r="J4" s="40" t="s">
        <v>7</v>
      </c>
      <c r="K4" s="41" t="s">
        <v>13</v>
      </c>
      <c r="L4" s="39"/>
      <c r="M4" s="26"/>
    </row>
    <row r="5" spans="1:13" s="16" customFormat="1" ht="51.75" customHeight="1">
      <c r="A5" s="7" t="s">
        <v>15</v>
      </c>
      <c r="B5" s="7" t="s">
        <v>16</v>
      </c>
      <c r="C5" s="7" t="s">
        <v>17</v>
      </c>
      <c r="D5" s="7" t="s">
        <v>18</v>
      </c>
      <c r="E5" s="8">
        <v>58.5</v>
      </c>
      <c r="F5" s="8">
        <v>60</v>
      </c>
      <c r="G5" s="31"/>
      <c r="H5" s="8">
        <v>118.5</v>
      </c>
      <c r="I5" s="42"/>
      <c r="J5" s="43">
        <v>79.2</v>
      </c>
      <c r="K5" s="44"/>
      <c r="L5" s="45">
        <f aca="true" t="shared" si="0" ref="L5:L24">H5/2*0.5+J5*0.5</f>
        <v>69.225</v>
      </c>
      <c r="M5" s="42">
        <v>1</v>
      </c>
    </row>
    <row r="6" spans="1:13" s="1" customFormat="1" ht="39" customHeight="1">
      <c r="A6" s="7" t="s">
        <v>15</v>
      </c>
      <c r="B6" s="7" t="s">
        <v>16</v>
      </c>
      <c r="C6" s="7" t="s">
        <v>19</v>
      </c>
      <c r="D6" s="7" t="s">
        <v>20</v>
      </c>
      <c r="E6" s="8">
        <v>59.9</v>
      </c>
      <c r="F6" s="8">
        <v>54.5</v>
      </c>
      <c r="G6" s="32"/>
      <c r="H6" s="8">
        <v>114.4</v>
      </c>
      <c r="I6" s="46"/>
      <c r="J6" s="47" t="s">
        <v>21</v>
      </c>
      <c r="K6" s="48"/>
      <c r="L6" s="45">
        <f t="shared" si="0"/>
        <v>68.1</v>
      </c>
      <c r="M6" s="42">
        <v>2</v>
      </c>
    </row>
    <row r="7" spans="1:13" s="1" customFormat="1" ht="45" customHeight="1">
      <c r="A7" s="7" t="s">
        <v>15</v>
      </c>
      <c r="B7" s="7" t="s">
        <v>16</v>
      </c>
      <c r="C7" s="7" t="s">
        <v>22</v>
      </c>
      <c r="D7" s="7" t="s">
        <v>18</v>
      </c>
      <c r="E7" s="8">
        <v>57.6</v>
      </c>
      <c r="F7" s="8">
        <v>57.5</v>
      </c>
      <c r="G7" s="32"/>
      <c r="H7" s="8">
        <v>115.1</v>
      </c>
      <c r="I7" s="46"/>
      <c r="J7" s="47" t="s">
        <v>23</v>
      </c>
      <c r="K7" s="48"/>
      <c r="L7" s="45">
        <f t="shared" si="0"/>
        <v>67.475</v>
      </c>
      <c r="M7" s="42">
        <v>3</v>
      </c>
    </row>
    <row r="8" spans="1:13" s="16" customFormat="1" ht="30" customHeight="1">
      <c r="A8" s="7" t="s">
        <v>24</v>
      </c>
      <c r="B8" s="7" t="s">
        <v>25</v>
      </c>
      <c r="C8" s="7" t="s">
        <v>26</v>
      </c>
      <c r="D8" s="7" t="s">
        <v>27</v>
      </c>
      <c r="E8" s="8">
        <v>63.3</v>
      </c>
      <c r="F8" s="8">
        <v>62</v>
      </c>
      <c r="G8" s="32"/>
      <c r="H8" s="8">
        <v>125.3</v>
      </c>
      <c r="I8" s="49"/>
      <c r="J8" s="50">
        <v>84.8</v>
      </c>
      <c r="K8" s="51"/>
      <c r="L8" s="45">
        <f t="shared" si="0"/>
        <v>73.725</v>
      </c>
      <c r="M8" s="49">
        <v>1</v>
      </c>
    </row>
    <row r="9" spans="1:13" s="16" customFormat="1" ht="33" customHeight="1">
      <c r="A9" s="7" t="s">
        <v>24</v>
      </c>
      <c r="B9" s="7" t="s">
        <v>25</v>
      </c>
      <c r="C9" s="7" t="s">
        <v>28</v>
      </c>
      <c r="D9" s="7" t="s">
        <v>29</v>
      </c>
      <c r="E9" s="8">
        <v>62.8</v>
      </c>
      <c r="F9" s="8">
        <v>59</v>
      </c>
      <c r="G9" s="32"/>
      <c r="H9" s="8">
        <v>121.8</v>
      </c>
      <c r="I9" s="46"/>
      <c r="J9" s="47" t="s">
        <v>30</v>
      </c>
      <c r="K9" s="48"/>
      <c r="L9" s="45">
        <f t="shared" si="0"/>
        <v>73.25</v>
      </c>
      <c r="M9" s="49">
        <v>2</v>
      </c>
    </row>
    <row r="10" spans="1:13" s="16" customFormat="1" ht="30" customHeight="1">
      <c r="A10" s="7" t="s">
        <v>24</v>
      </c>
      <c r="B10" s="7" t="s">
        <v>25</v>
      </c>
      <c r="C10" s="7" t="s">
        <v>31</v>
      </c>
      <c r="D10" s="7" t="s">
        <v>32</v>
      </c>
      <c r="E10" s="8">
        <v>59</v>
      </c>
      <c r="F10" s="8">
        <v>65.5</v>
      </c>
      <c r="G10" s="32"/>
      <c r="H10" s="8">
        <v>124.5</v>
      </c>
      <c r="I10" s="49"/>
      <c r="J10" s="50" t="s">
        <v>33</v>
      </c>
      <c r="K10" s="51"/>
      <c r="L10" s="45">
        <f t="shared" si="0"/>
        <v>72.125</v>
      </c>
      <c r="M10" s="49">
        <v>3</v>
      </c>
    </row>
    <row r="11" spans="1:13" s="1" customFormat="1" ht="30" customHeight="1">
      <c r="A11" s="7" t="s">
        <v>24</v>
      </c>
      <c r="B11" s="7" t="s">
        <v>25</v>
      </c>
      <c r="C11" s="7" t="s">
        <v>34</v>
      </c>
      <c r="D11" s="7" t="s">
        <v>35</v>
      </c>
      <c r="E11" s="8">
        <v>55.2</v>
      </c>
      <c r="F11" s="8">
        <v>63</v>
      </c>
      <c r="G11" s="32"/>
      <c r="H11" s="8">
        <v>118.2</v>
      </c>
      <c r="I11" s="49"/>
      <c r="J11" s="50" t="s">
        <v>36</v>
      </c>
      <c r="K11" s="51"/>
      <c r="L11" s="45">
        <f t="shared" si="0"/>
        <v>71.65</v>
      </c>
      <c r="M11" s="49">
        <v>4</v>
      </c>
    </row>
    <row r="12" spans="1:13" s="1" customFormat="1" ht="30" customHeight="1">
      <c r="A12" s="7" t="s">
        <v>24</v>
      </c>
      <c r="B12" s="7" t="s">
        <v>25</v>
      </c>
      <c r="C12" s="7" t="s">
        <v>37</v>
      </c>
      <c r="D12" s="7" t="s">
        <v>38</v>
      </c>
      <c r="E12" s="8">
        <v>59.6</v>
      </c>
      <c r="F12" s="8">
        <v>59.5</v>
      </c>
      <c r="G12" s="32"/>
      <c r="H12" s="8">
        <v>119.1</v>
      </c>
      <c r="I12" s="49"/>
      <c r="J12" s="50" t="s">
        <v>39</v>
      </c>
      <c r="K12" s="51"/>
      <c r="L12" s="45">
        <f t="shared" si="0"/>
        <v>70.57499999999999</v>
      </c>
      <c r="M12" s="49">
        <v>5</v>
      </c>
    </row>
    <row r="13" spans="1:13" s="1" customFormat="1" ht="30" customHeight="1">
      <c r="A13" s="7" t="s">
        <v>24</v>
      </c>
      <c r="B13" s="7" t="s">
        <v>25</v>
      </c>
      <c r="C13" s="7" t="s">
        <v>40</v>
      </c>
      <c r="D13" s="7" t="s">
        <v>41</v>
      </c>
      <c r="E13" s="8">
        <v>63.6</v>
      </c>
      <c r="F13" s="8">
        <v>58.5</v>
      </c>
      <c r="G13" s="32"/>
      <c r="H13" s="8">
        <v>122.1</v>
      </c>
      <c r="I13" s="49"/>
      <c r="J13" s="50" t="s">
        <v>42</v>
      </c>
      <c r="K13" s="51"/>
      <c r="L13" s="45">
        <f t="shared" si="0"/>
        <v>70.525</v>
      </c>
      <c r="M13" s="49">
        <v>6</v>
      </c>
    </row>
    <row r="14" spans="1:13" s="1" customFormat="1" ht="30" customHeight="1">
      <c r="A14" s="7" t="s">
        <v>24</v>
      </c>
      <c r="B14" s="7" t="s">
        <v>25</v>
      </c>
      <c r="C14" s="7" t="s">
        <v>43</v>
      </c>
      <c r="D14" s="7" t="s">
        <v>44</v>
      </c>
      <c r="E14" s="9">
        <v>63.8</v>
      </c>
      <c r="F14" s="9">
        <v>56</v>
      </c>
      <c r="G14" s="32"/>
      <c r="H14" s="9">
        <v>119.8</v>
      </c>
      <c r="I14" s="49"/>
      <c r="J14" s="50" t="s">
        <v>45</v>
      </c>
      <c r="K14" s="51"/>
      <c r="L14" s="45">
        <f t="shared" si="0"/>
        <v>70.25</v>
      </c>
      <c r="M14" s="49">
        <v>7</v>
      </c>
    </row>
    <row r="15" spans="1:13" s="1" customFormat="1" ht="30" customHeight="1">
      <c r="A15" s="7" t="s">
        <v>24</v>
      </c>
      <c r="B15" s="7" t="s">
        <v>25</v>
      </c>
      <c r="C15" s="33" t="s">
        <v>46</v>
      </c>
      <c r="D15" s="34" t="s">
        <v>29</v>
      </c>
      <c r="E15" s="33">
        <v>56.4</v>
      </c>
      <c r="F15" s="33">
        <v>61</v>
      </c>
      <c r="G15" s="32"/>
      <c r="H15" s="33">
        <v>117.4</v>
      </c>
      <c r="I15" s="49"/>
      <c r="J15" s="50" t="s">
        <v>47</v>
      </c>
      <c r="K15" s="51"/>
      <c r="L15" s="45">
        <f t="shared" si="0"/>
        <v>68.25</v>
      </c>
      <c r="M15" s="49">
        <v>8</v>
      </c>
    </row>
    <row r="16" spans="1:13" s="1" customFormat="1" ht="39" customHeight="1">
      <c r="A16" s="7" t="s">
        <v>24</v>
      </c>
      <c r="B16" s="7" t="s">
        <v>25</v>
      </c>
      <c r="C16" s="7" t="s">
        <v>48</v>
      </c>
      <c r="D16" s="7" t="s">
        <v>41</v>
      </c>
      <c r="E16" s="8">
        <v>54.4</v>
      </c>
      <c r="F16" s="8">
        <v>66</v>
      </c>
      <c r="G16" s="32"/>
      <c r="H16" s="8">
        <v>120.4</v>
      </c>
      <c r="I16" s="49"/>
      <c r="J16" s="50" t="s">
        <v>49</v>
      </c>
      <c r="K16" s="51"/>
      <c r="L16" s="45">
        <f t="shared" si="0"/>
        <v>67.7</v>
      </c>
      <c r="M16" s="49">
        <v>9</v>
      </c>
    </row>
    <row r="17" spans="1:13" s="16" customFormat="1" ht="30" customHeight="1">
      <c r="A17" s="7" t="s">
        <v>50</v>
      </c>
      <c r="B17" s="7" t="s">
        <v>51</v>
      </c>
      <c r="C17" s="7" t="s">
        <v>52</v>
      </c>
      <c r="D17" s="7" t="s">
        <v>53</v>
      </c>
      <c r="E17" s="8">
        <v>59.1</v>
      </c>
      <c r="F17" s="8">
        <v>59.5</v>
      </c>
      <c r="G17" s="32"/>
      <c r="H17" s="8">
        <v>118.6</v>
      </c>
      <c r="I17" s="49"/>
      <c r="J17" s="50" t="s">
        <v>54</v>
      </c>
      <c r="K17" s="51"/>
      <c r="L17" s="45">
        <f t="shared" si="0"/>
        <v>71.15</v>
      </c>
      <c r="M17" s="49">
        <v>1</v>
      </c>
    </row>
    <row r="18" spans="1:13" s="1" customFormat="1" ht="30" customHeight="1">
      <c r="A18" s="7" t="s">
        <v>50</v>
      </c>
      <c r="B18" s="7" t="s">
        <v>51</v>
      </c>
      <c r="C18" s="33" t="s">
        <v>55</v>
      </c>
      <c r="D18" s="34" t="s">
        <v>53</v>
      </c>
      <c r="E18" s="33">
        <v>58.8</v>
      </c>
      <c r="F18" s="33">
        <v>45.5</v>
      </c>
      <c r="G18" s="35"/>
      <c r="H18" s="33">
        <v>104.3</v>
      </c>
      <c r="I18" s="49"/>
      <c r="J18" s="50" t="s">
        <v>56</v>
      </c>
      <c r="K18" s="51"/>
      <c r="L18" s="45">
        <f t="shared" si="0"/>
        <v>67.875</v>
      </c>
      <c r="M18" s="49">
        <v>2</v>
      </c>
    </row>
    <row r="19" spans="1:13" s="1" customFormat="1" ht="30" customHeight="1">
      <c r="A19" s="7" t="s">
        <v>50</v>
      </c>
      <c r="B19" s="7" t="s">
        <v>51</v>
      </c>
      <c r="C19" s="33" t="s">
        <v>57</v>
      </c>
      <c r="D19" s="34" t="s">
        <v>53</v>
      </c>
      <c r="E19" s="33">
        <v>54.8</v>
      </c>
      <c r="F19" s="33">
        <v>48.5</v>
      </c>
      <c r="G19" s="32"/>
      <c r="H19" s="33">
        <v>103.3</v>
      </c>
      <c r="I19" s="46"/>
      <c r="J19" s="47" t="s">
        <v>23</v>
      </c>
      <c r="K19" s="48"/>
      <c r="L19" s="45">
        <f t="shared" si="0"/>
        <v>64.525</v>
      </c>
      <c r="M19" s="49">
        <v>3</v>
      </c>
    </row>
    <row r="20" spans="1:13" s="16" customFormat="1" ht="30" customHeight="1">
      <c r="A20" s="7" t="s">
        <v>58</v>
      </c>
      <c r="B20" s="7" t="s">
        <v>59</v>
      </c>
      <c r="C20" s="7" t="s">
        <v>60</v>
      </c>
      <c r="D20" s="7" t="s">
        <v>61</v>
      </c>
      <c r="E20" s="9">
        <v>69.4</v>
      </c>
      <c r="F20" s="9">
        <v>62.5</v>
      </c>
      <c r="G20" s="32"/>
      <c r="H20" s="9">
        <v>131.9</v>
      </c>
      <c r="I20" s="49"/>
      <c r="J20" s="50" t="s">
        <v>62</v>
      </c>
      <c r="K20" s="51"/>
      <c r="L20" s="45">
        <f t="shared" si="0"/>
        <v>73.475</v>
      </c>
      <c r="M20" s="49">
        <v>1</v>
      </c>
    </row>
    <row r="21" spans="1:13" s="1" customFormat="1" ht="30" customHeight="1">
      <c r="A21" s="7" t="s">
        <v>58</v>
      </c>
      <c r="B21" s="7" t="s">
        <v>59</v>
      </c>
      <c r="C21" s="7" t="s">
        <v>63</v>
      </c>
      <c r="D21" s="7" t="s">
        <v>64</v>
      </c>
      <c r="E21" s="8">
        <v>61.2</v>
      </c>
      <c r="F21" s="8">
        <v>64.5</v>
      </c>
      <c r="G21" s="32"/>
      <c r="H21" s="8">
        <v>125.7</v>
      </c>
      <c r="I21" s="49"/>
      <c r="J21" s="50" t="s">
        <v>65</v>
      </c>
      <c r="K21" s="51"/>
      <c r="L21" s="45">
        <f t="shared" si="0"/>
        <v>70.625</v>
      </c>
      <c r="M21" s="49">
        <v>2</v>
      </c>
    </row>
    <row r="22" spans="1:13" s="1" customFormat="1" ht="30" customHeight="1">
      <c r="A22" s="7" t="s">
        <v>58</v>
      </c>
      <c r="B22" s="7" t="s">
        <v>59</v>
      </c>
      <c r="C22" s="7" t="s">
        <v>66</v>
      </c>
      <c r="D22" s="7" t="s">
        <v>67</v>
      </c>
      <c r="E22" s="9">
        <v>68.1</v>
      </c>
      <c r="F22" s="9">
        <v>61</v>
      </c>
      <c r="G22" s="32"/>
      <c r="H22" s="9">
        <v>129.1</v>
      </c>
      <c r="I22" s="46"/>
      <c r="J22" s="47" t="s">
        <v>68</v>
      </c>
      <c r="K22" s="48"/>
      <c r="L22" s="45">
        <f t="shared" si="0"/>
        <v>68.775</v>
      </c>
      <c r="M22" s="49">
        <v>3</v>
      </c>
    </row>
    <row r="23" spans="1:13" s="16" customFormat="1" ht="30" customHeight="1">
      <c r="A23" s="7" t="s">
        <v>69</v>
      </c>
      <c r="B23" s="7" t="s">
        <v>25</v>
      </c>
      <c r="C23" s="7" t="s">
        <v>70</v>
      </c>
      <c r="D23" s="7" t="s">
        <v>71</v>
      </c>
      <c r="E23" s="9">
        <v>57.3</v>
      </c>
      <c r="F23" s="9">
        <v>60.5</v>
      </c>
      <c r="G23" s="32"/>
      <c r="H23" s="9">
        <v>117.8</v>
      </c>
      <c r="I23" s="49"/>
      <c r="J23" s="50" t="s">
        <v>72</v>
      </c>
      <c r="K23" s="51"/>
      <c r="L23" s="45">
        <f t="shared" si="0"/>
        <v>72.75</v>
      </c>
      <c r="M23" s="49">
        <v>1</v>
      </c>
    </row>
    <row r="24" spans="1:13" s="1" customFormat="1" ht="30" customHeight="1">
      <c r="A24" s="7" t="s">
        <v>69</v>
      </c>
      <c r="B24" s="7" t="s">
        <v>25</v>
      </c>
      <c r="C24" s="7" t="s">
        <v>73</v>
      </c>
      <c r="D24" s="7" t="s">
        <v>74</v>
      </c>
      <c r="E24" s="9">
        <v>57.8</v>
      </c>
      <c r="F24" s="9">
        <v>58.5</v>
      </c>
      <c r="G24" s="32"/>
      <c r="H24" s="9">
        <v>116.3</v>
      </c>
      <c r="I24" s="46"/>
      <c r="J24" s="47" t="s">
        <v>75</v>
      </c>
      <c r="K24" s="48"/>
      <c r="L24" s="45">
        <f t="shared" si="0"/>
        <v>71.275</v>
      </c>
      <c r="M24" s="49">
        <v>2</v>
      </c>
    </row>
    <row r="25" spans="1:13" s="1" customFormat="1" ht="30" customHeight="1">
      <c r="A25" s="7" t="s">
        <v>69</v>
      </c>
      <c r="B25" s="7" t="s">
        <v>25</v>
      </c>
      <c r="C25" s="7" t="s">
        <v>76</v>
      </c>
      <c r="D25" s="7" t="s">
        <v>77</v>
      </c>
      <c r="E25" s="8">
        <v>53.3</v>
      </c>
      <c r="F25" s="8">
        <v>60.5</v>
      </c>
      <c r="G25" s="32"/>
      <c r="H25" s="8">
        <v>113.8</v>
      </c>
      <c r="I25" s="46"/>
      <c r="J25" s="47" t="s">
        <v>78</v>
      </c>
      <c r="K25" s="48"/>
      <c r="L25" s="45"/>
      <c r="M25" s="49"/>
    </row>
    <row r="26" spans="1:13" s="1" customFormat="1" ht="42.75" customHeight="1">
      <c r="A26" s="7" t="s">
        <v>79</v>
      </c>
      <c r="B26" s="7" t="s">
        <v>80</v>
      </c>
      <c r="C26" s="7" t="s">
        <v>81</v>
      </c>
      <c r="D26" s="7" t="s">
        <v>82</v>
      </c>
      <c r="E26" s="8">
        <v>66.9</v>
      </c>
      <c r="F26" s="8">
        <v>55</v>
      </c>
      <c r="G26" s="32"/>
      <c r="H26" s="8">
        <v>121.9</v>
      </c>
      <c r="I26" s="46"/>
      <c r="J26" s="47" t="s">
        <v>83</v>
      </c>
      <c r="K26" s="48"/>
      <c r="L26" s="45">
        <f aca="true" t="shared" si="1" ref="L26:L40">H26/2*0.5+J26*0.5</f>
        <v>72.875</v>
      </c>
      <c r="M26" s="49">
        <v>1</v>
      </c>
    </row>
    <row r="27" spans="1:13" s="1" customFormat="1" ht="39.75" customHeight="1">
      <c r="A27" s="7" t="s">
        <v>79</v>
      </c>
      <c r="B27" s="7" t="s">
        <v>80</v>
      </c>
      <c r="C27" s="33" t="s">
        <v>84</v>
      </c>
      <c r="D27" s="34" t="s">
        <v>82</v>
      </c>
      <c r="E27" s="33">
        <v>57.8</v>
      </c>
      <c r="F27" s="33">
        <v>54.5</v>
      </c>
      <c r="G27" s="32"/>
      <c r="H27" s="33">
        <v>112.3</v>
      </c>
      <c r="I27" s="46"/>
      <c r="J27" s="47" t="s">
        <v>85</v>
      </c>
      <c r="K27" s="48"/>
      <c r="L27" s="45">
        <f t="shared" si="1"/>
        <v>70.375</v>
      </c>
      <c r="M27" s="49">
        <v>2</v>
      </c>
    </row>
    <row r="28" spans="1:13" s="1" customFormat="1" ht="45" customHeight="1">
      <c r="A28" s="7" t="s">
        <v>79</v>
      </c>
      <c r="B28" s="7" t="s">
        <v>80</v>
      </c>
      <c r="C28" s="7" t="s">
        <v>86</v>
      </c>
      <c r="D28" s="7" t="s">
        <v>87</v>
      </c>
      <c r="E28" s="8">
        <v>63</v>
      </c>
      <c r="F28" s="8">
        <v>54.5</v>
      </c>
      <c r="G28" s="32"/>
      <c r="H28" s="8">
        <v>117.5</v>
      </c>
      <c r="I28" s="46"/>
      <c r="J28" s="47" t="s">
        <v>88</v>
      </c>
      <c r="K28" s="48"/>
      <c r="L28" s="45">
        <f t="shared" si="1"/>
        <v>70.075</v>
      </c>
      <c r="M28" s="49">
        <v>3</v>
      </c>
    </row>
    <row r="29" spans="1:13" s="16" customFormat="1" ht="39" customHeight="1">
      <c r="A29" s="8" t="s">
        <v>89</v>
      </c>
      <c r="B29" s="8" t="s">
        <v>90</v>
      </c>
      <c r="C29" s="8" t="s">
        <v>91</v>
      </c>
      <c r="D29" s="8" t="s">
        <v>92</v>
      </c>
      <c r="E29" s="9">
        <v>54.8</v>
      </c>
      <c r="F29" s="9">
        <v>57</v>
      </c>
      <c r="G29" s="32"/>
      <c r="H29" s="9">
        <v>111.8</v>
      </c>
      <c r="I29" s="46"/>
      <c r="J29" s="47" t="s">
        <v>93</v>
      </c>
      <c r="K29" s="48"/>
      <c r="L29" s="45">
        <f t="shared" si="1"/>
        <v>69.7</v>
      </c>
      <c r="M29" s="49">
        <v>1</v>
      </c>
    </row>
    <row r="30" spans="1:13" s="1" customFormat="1" ht="42" customHeight="1">
      <c r="A30" s="8" t="s">
        <v>89</v>
      </c>
      <c r="B30" s="8" t="s">
        <v>90</v>
      </c>
      <c r="C30" s="8" t="s">
        <v>94</v>
      </c>
      <c r="D30" s="8" t="s">
        <v>92</v>
      </c>
      <c r="E30" s="8">
        <v>53.4</v>
      </c>
      <c r="F30" s="8">
        <v>58.5</v>
      </c>
      <c r="G30" s="32"/>
      <c r="H30" s="8">
        <v>111.9</v>
      </c>
      <c r="I30" s="46"/>
      <c r="J30" s="47" t="s">
        <v>95</v>
      </c>
      <c r="K30" s="48"/>
      <c r="L30" s="45">
        <f t="shared" si="1"/>
        <v>68.575</v>
      </c>
      <c r="M30" s="49">
        <v>2</v>
      </c>
    </row>
    <row r="31" spans="1:13" s="1" customFormat="1" ht="42" customHeight="1">
      <c r="A31" s="8" t="s">
        <v>89</v>
      </c>
      <c r="B31" s="8" t="s">
        <v>90</v>
      </c>
      <c r="C31" s="8" t="s">
        <v>96</v>
      </c>
      <c r="D31" s="8" t="s">
        <v>97</v>
      </c>
      <c r="E31" s="8">
        <v>55.9</v>
      </c>
      <c r="F31" s="8">
        <v>55</v>
      </c>
      <c r="G31" s="32"/>
      <c r="H31" s="8">
        <v>110.9</v>
      </c>
      <c r="I31" s="46"/>
      <c r="J31" s="47" t="s">
        <v>98</v>
      </c>
      <c r="K31" s="48"/>
      <c r="L31" s="45">
        <f t="shared" si="1"/>
        <v>68.17500000000001</v>
      </c>
      <c r="M31" s="49">
        <v>3</v>
      </c>
    </row>
    <row r="32" spans="1:13" s="16" customFormat="1" ht="30" customHeight="1">
      <c r="A32" s="8" t="s">
        <v>89</v>
      </c>
      <c r="B32" s="8" t="s">
        <v>99</v>
      </c>
      <c r="C32" s="8" t="s">
        <v>100</v>
      </c>
      <c r="D32" s="8" t="s">
        <v>101</v>
      </c>
      <c r="E32" s="9">
        <v>74.1</v>
      </c>
      <c r="F32" s="9">
        <v>58</v>
      </c>
      <c r="G32" s="32"/>
      <c r="H32" s="9">
        <v>132.1</v>
      </c>
      <c r="I32" s="46"/>
      <c r="J32" s="47" t="s">
        <v>102</v>
      </c>
      <c r="K32" s="48"/>
      <c r="L32" s="45">
        <f t="shared" si="1"/>
        <v>75.875</v>
      </c>
      <c r="M32" s="49">
        <v>1</v>
      </c>
    </row>
    <row r="33" spans="1:13" s="16" customFormat="1" ht="30" customHeight="1">
      <c r="A33" s="8" t="s">
        <v>89</v>
      </c>
      <c r="B33" s="8" t="s">
        <v>99</v>
      </c>
      <c r="C33" s="8" t="s">
        <v>103</v>
      </c>
      <c r="D33" s="8" t="s">
        <v>97</v>
      </c>
      <c r="E33" s="8">
        <v>67.2</v>
      </c>
      <c r="F33" s="8">
        <v>64.5</v>
      </c>
      <c r="G33" s="32"/>
      <c r="H33" s="8">
        <v>131.7</v>
      </c>
      <c r="I33" s="46"/>
      <c r="J33" s="47" t="s">
        <v>104</v>
      </c>
      <c r="K33" s="48"/>
      <c r="L33" s="45">
        <f t="shared" si="1"/>
        <v>75.875</v>
      </c>
      <c r="M33" s="49">
        <v>1</v>
      </c>
    </row>
    <row r="34" spans="1:13" s="1" customFormat="1" ht="30" customHeight="1">
      <c r="A34" s="8" t="s">
        <v>89</v>
      </c>
      <c r="B34" s="8" t="s">
        <v>99</v>
      </c>
      <c r="C34" s="8" t="s">
        <v>105</v>
      </c>
      <c r="D34" s="8" t="s">
        <v>97</v>
      </c>
      <c r="E34" s="8">
        <v>65.7</v>
      </c>
      <c r="F34" s="8">
        <v>56.5</v>
      </c>
      <c r="G34" s="32"/>
      <c r="H34" s="8">
        <v>122.2</v>
      </c>
      <c r="I34" s="46"/>
      <c r="J34" s="47" t="s">
        <v>106</v>
      </c>
      <c r="K34" s="48"/>
      <c r="L34" s="45">
        <f t="shared" si="1"/>
        <v>72.55</v>
      </c>
      <c r="M34" s="49">
        <v>3</v>
      </c>
    </row>
    <row r="35" spans="1:13" s="1" customFormat="1" ht="30" customHeight="1">
      <c r="A35" s="8" t="s">
        <v>89</v>
      </c>
      <c r="B35" s="8" t="s">
        <v>99</v>
      </c>
      <c r="C35" s="8" t="s">
        <v>107</v>
      </c>
      <c r="D35" s="8" t="s">
        <v>108</v>
      </c>
      <c r="E35" s="8">
        <v>65.2</v>
      </c>
      <c r="F35" s="8">
        <v>58</v>
      </c>
      <c r="G35" s="32"/>
      <c r="H35" s="8">
        <v>123.2</v>
      </c>
      <c r="I35" s="46"/>
      <c r="J35" s="47" t="s">
        <v>109</v>
      </c>
      <c r="K35" s="48"/>
      <c r="L35" s="45">
        <f t="shared" si="1"/>
        <v>72.4</v>
      </c>
      <c r="M35" s="49">
        <v>4</v>
      </c>
    </row>
    <row r="36" spans="1:13" s="1" customFormat="1" ht="30" customHeight="1">
      <c r="A36" s="8" t="s">
        <v>89</v>
      </c>
      <c r="B36" s="8" t="s">
        <v>99</v>
      </c>
      <c r="C36" s="8" t="s">
        <v>110</v>
      </c>
      <c r="D36" s="8" t="s">
        <v>101</v>
      </c>
      <c r="E36" s="8">
        <v>65.8</v>
      </c>
      <c r="F36" s="8">
        <v>51.5</v>
      </c>
      <c r="G36" s="32"/>
      <c r="H36" s="8">
        <v>117.3</v>
      </c>
      <c r="I36" s="46"/>
      <c r="J36" s="47" t="s">
        <v>111</v>
      </c>
      <c r="K36" s="48"/>
      <c r="L36" s="45">
        <f t="shared" si="1"/>
        <v>70.225</v>
      </c>
      <c r="M36" s="49">
        <v>5</v>
      </c>
    </row>
    <row r="37" spans="1:13" s="1" customFormat="1" ht="30" customHeight="1">
      <c r="A37" s="8" t="s">
        <v>89</v>
      </c>
      <c r="B37" s="8" t="s">
        <v>99</v>
      </c>
      <c r="C37" s="8" t="s">
        <v>112</v>
      </c>
      <c r="D37" s="8" t="s">
        <v>101</v>
      </c>
      <c r="E37" s="9">
        <v>68</v>
      </c>
      <c r="F37" s="9">
        <v>52.5</v>
      </c>
      <c r="G37" s="32"/>
      <c r="H37" s="9">
        <v>120.5</v>
      </c>
      <c r="I37" s="46"/>
      <c r="J37" s="47" t="s">
        <v>113</v>
      </c>
      <c r="K37" s="48"/>
      <c r="L37" s="45">
        <f t="shared" si="1"/>
        <v>70.175</v>
      </c>
      <c r="M37" s="49">
        <v>6</v>
      </c>
    </row>
    <row r="38" spans="1:13" s="16" customFormat="1" ht="30" customHeight="1">
      <c r="A38" s="7" t="s">
        <v>114</v>
      </c>
      <c r="B38" s="7" t="s">
        <v>25</v>
      </c>
      <c r="C38" s="7" t="s">
        <v>115</v>
      </c>
      <c r="D38" s="7" t="s">
        <v>116</v>
      </c>
      <c r="E38" s="8">
        <v>65.5</v>
      </c>
      <c r="F38" s="8">
        <v>50.5</v>
      </c>
      <c r="G38" s="32"/>
      <c r="H38" s="8">
        <v>116</v>
      </c>
      <c r="I38" s="46"/>
      <c r="J38" s="47" t="s">
        <v>117</v>
      </c>
      <c r="K38" s="48"/>
      <c r="L38" s="45">
        <f t="shared" si="1"/>
        <v>72.8</v>
      </c>
      <c r="M38" s="49">
        <v>1</v>
      </c>
    </row>
    <row r="39" spans="1:13" s="1" customFormat="1" ht="30" customHeight="1">
      <c r="A39" s="7" t="s">
        <v>114</v>
      </c>
      <c r="B39" s="7" t="s">
        <v>25</v>
      </c>
      <c r="C39" s="7" t="s">
        <v>118</v>
      </c>
      <c r="D39" s="7" t="s">
        <v>119</v>
      </c>
      <c r="E39" s="8">
        <v>52.8</v>
      </c>
      <c r="F39" s="8">
        <v>60</v>
      </c>
      <c r="G39" s="32"/>
      <c r="H39" s="8">
        <v>112.8</v>
      </c>
      <c r="I39" s="46"/>
      <c r="J39" s="47" t="s">
        <v>83</v>
      </c>
      <c r="K39" s="48"/>
      <c r="L39" s="45">
        <f t="shared" si="1"/>
        <v>70.6</v>
      </c>
      <c r="M39" s="49">
        <v>2</v>
      </c>
    </row>
    <row r="40" spans="1:13" s="1" customFormat="1" ht="30" customHeight="1">
      <c r="A40" s="7" t="s">
        <v>114</v>
      </c>
      <c r="B40" s="7" t="s">
        <v>25</v>
      </c>
      <c r="C40" s="7" t="s">
        <v>120</v>
      </c>
      <c r="D40" s="7" t="s">
        <v>119</v>
      </c>
      <c r="E40" s="9">
        <v>52.5</v>
      </c>
      <c r="F40" s="9">
        <v>64</v>
      </c>
      <c r="G40" s="32"/>
      <c r="H40" s="9">
        <v>116.5</v>
      </c>
      <c r="I40" s="46"/>
      <c r="J40" s="47" t="s">
        <v>121</v>
      </c>
      <c r="K40" s="48"/>
      <c r="L40" s="45">
        <f t="shared" si="1"/>
        <v>70.575</v>
      </c>
      <c r="M40" s="49">
        <v>3</v>
      </c>
    </row>
    <row r="41" spans="1:13" s="16" customFormat="1" ht="30" customHeight="1">
      <c r="A41" s="7" t="s">
        <v>122</v>
      </c>
      <c r="B41" s="7" t="s">
        <v>25</v>
      </c>
      <c r="C41" s="7" t="s">
        <v>123</v>
      </c>
      <c r="D41" s="7" t="s">
        <v>124</v>
      </c>
      <c r="E41" s="8">
        <v>59.9</v>
      </c>
      <c r="F41" s="8">
        <v>58</v>
      </c>
      <c r="G41" s="32"/>
      <c r="H41" s="8">
        <v>117.9</v>
      </c>
      <c r="I41" s="52"/>
      <c r="J41" s="53" t="s">
        <v>125</v>
      </c>
      <c r="K41" s="54"/>
      <c r="L41" s="45">
        <f aca="true" t="shared" si="2" ref="L38:L69">H41/2*0.5+J41*0.5</f>
        <v>73.805</v>
      </c>
      <c r="M41" s="32">
        <v>1</v>
      </c>
    </row>
    <row r="42" spans="1:13" s="1" customFormat="1" ht="30" customHeight="1">
      <c r="A42" s="7" t="s">
        <v>122</v>
      </c>
      <c r="B42" s="7" t="s">
        <v>25</v>
      </c>
      <c r="C42" s="7" t="s">
        <v>126</v>
      </c>
      <c r="D42" s="7" t="s">
        <v>127</v>
      </c>
      <c r="E42" s="8">
        <v>61.8</v>
      </c>
      <c r="F42" s="8">
        <v>53.5</v>
      </c>
      <c r="G42" s="32"/>
      <c r="H42" s="8">
        <v>115.3</v>
      </c>
      <c r="I42" s="52"/>
      <c r="J42" s="53" t="s">
        <v>128</v>
      </c>
      <c r="K42" s="54"/>
      <c r="L42" s="45">
        <f t="shared" si="2"/>
        <v>72.095</v>
      </c>
      <c r="M42" s="32">
        <v>2</v>
      </c>
    </row>
    <row r="43" spans="1:13" s="1" customFormat="1" ht="30" customHeight="1">
      <c r="A43" s="7" t="s">
        <v>122</v>
      </c>
      <c r="B43" s="7" t="s">
        <v>25</v>
      </c>
      <c r="C43" s="7" t="s">
        <v>96</v>
      </c>
      <c r="D43" s="7" t="s">
        <v>119</v>
      </c>
      <c r="E43" s="8">
        <v>55.9</v>
      </c>
      <c r="F43" s="8">
        <v>54.5</v>
      </c>
      <c r="G43" s="32"/>
      <c r="H43" s="8">
        <v>110.4</v>
      </c>
      <c r="I43" s="52"/>
      <c r="J43" s="53" t="s">
        <v>129</v>
      </c>
      <c r="K43" s="54"/>
      <c r="L43" s="45">
        <f t="shared" si="2"/>
        <v>67.7</v>
      </c>
      <c r="M43" s="32">
        <v>3</v>
      </c>
    </row>
    <row r="44" spans="1:13" s="16" customFormat="1" ht="30" customHeight="1">
      <c r="A44" s="7" t="s">
        <v>122</v>
      </c>
      <c r="B44" s="7" t="s">
        <v>130</v>
      </c>
      <c r="C44" s="7" t="s">
        <v>131</v>
      </c>
      <c r="D44" s="7" t="s">
        <v>132</v>
      </c>
      <c r="E44" s="9">
        <v>63.7</v>
      </c>
      <c r="F44" s="9">
        <v>56.5</v>
      </c>
      <c r="G44" s="32"/>
      <c r="H44" s="9">
        <v>120.2</v>
      </c>
      <c r="I44" s="52"/>
      <c r="J44" s="53" t="s">
        <v>133</v>
      </c>
      <c r="K44" s="54"/>
      <c r="L44" s="45">
        <f t="shared" si="2"/>
        <v>73.43</v>
      </c>
      <c r="M44" s="32">
        <v>1</v>
      </c>
    </row>
    <row r="45" spans="1:13" s="1" customFormat="1" ht="30" customHeight="1">
      <c r="A45" s="7" t="s">
        <v>122</v>
      </c>
      <c r="B45" s="7" t="s">
        <v>130</v>
      </c>
      <c r="C45" s="7" t="s">
        <v>134</v>
      </c>
      <c r="D45" s="7" t="s">
        <v>132</v>
      </c>
      <c r="E45" s="9">
        <v>62.2</v>
      </c>
      <c r="F45" s="9">
        <v>62</v>
      </c>
      <c r="G45" s="32"/>
      <c r="H45" s="9">
        <v>124.2</v>
      </c>
      <c r="I45" s="52"/>
      <c r="J45" s="53" t="s">
        <v>135</v>
      </c>
      <c r="K45" s="54"/>
      <c r="L45" s="45">
        <f t="shared" si="2"/>
        <v>72.4</v>
      </c>
      <c r="M45" s="32">
        <v>2</v>
      </c>
    </row>
    <row r="46" spans="1:13" s="1" customFormat="1" ht="30" customHeight="1">
      <c r="A46" s="7" t="s">
        <v>122</v>
      </c>
      <c r="B46" s="7" t="s">
        <v>130</v>
      </c>
      <c r="C46" s="7" t="s">
        <v>136</v>
      </c>
      <c r="D46" s="7" t="s">
        <v>137</v>
      </c>
      <c r="E46" s="9">
        <v>67</v>
      </c>
      <c r="F46" s="9">
        <v>52</v>
      </c>
      <c r="G46" s="32"/>
      <c r="H46" s="9">
        <v>119</v>
      </c>
      <c r="I46" s="52"/>
      <c r="J46" s="53" t="s">
        <v>138</v>
      </c>
      <c r="K46" s="54"/>
      <c r="L46" s="45">
        <f t="shared" si="2"/>
        <v>72.35</v>
      </c>
      <c r="M46" s="32">
        <v>3</v>
      </c>
    </row>
    <row r="47" spans="1:13" s="16" customFormat="1" ht="30" customHeight="1">
      <c r="A47" s="7" t="s">
        <v>139</v>
      </c>
      <c r="B47" s="7" t="s">
        <v>140</v>
      </c>
      <c r="C47" s="7" t="s">
        <v>141</v>
      </c>
      <c r="D47" s="7" t="s">
        <v>142</v>
      </c>
      <c r="E47" s="8">
        <v>59.2</v>
      </c>
      <c r="F47" s="8">
        <v>65.5</v>
      </c>
      <c r="G47" s="32"/>
      <c r="H47" s="8">
        <v>124.7</v>
      </c>
      <c r="I47" s="52"/>
      <c r="J47" s="53" t="s">
        <v>143</v>
      </c>
      <c r="K47" s="54"/>
      <c r="L47" s="45">
        <f t="shared" si="2"/>
        <v>73.69500000000001</v>
      </c>
      <c r="M47" s="32">
        <v>1</v>
      </c>
    </row>
    <row r="48" spans="1:13" s="1" customFormat="1" ht="30" customHeight="1">
      <c r="A48" s="7" t="s">
        <v>139</v>
      </c>
      <c r="B48" s="7" t="s">
        <v>140</v>
      </c>
      <c r="C48" s="36" t="s">
        <v>144</v>
      </c>
      <c r="D48" s="34" t="s">
        <v>145</v>
      </c>
      <c r="E48" s="37">
        <v>63.3</v>
      </c>
      <c r="F48" s="37">
        <v>50</v>
      </c>
      <c r="G48" s="32"/>
      <c r="H48" s="37">
        <v>113.3</v>
      </c>
      <c r="I48" s="52"/>
      <c r="J48" s="53" t="s">
        <v>109</v>
      </c>
      <c r="K48" s="54"/>
      <c r="L48" s="45">
        <f t="shared" si="2"/>
        <v>69.925</v>
      </c>
      <c r="M48" s="32">
        <v>2</v>
      </c>
    </row>
    <row r="49" spans="1:13" s="1" customFormat="1" ht="30" customHeight="1">
      <c r="A49" s="7" t="s">
        <v>139</v>
      </c>
      <c r="B49" s="7" t="s">
        <v>140</v>
      </c>
      <c r="C49" s="7" t="s">
        <v>146</v>
      </c>
      <c r="D49" s="7" t="s">
        <v>142</v>
      </c>
      <c r="E49" s="8">
        <v>64.3</v>
      </c>
      <c r="F49" s="8">
        <v>59.5</v>
      </c>
      <c r="G49" s="32"/>
      <c r="H49" s="8">
        <v>123.8</v>
      </c>
      <c r="I49" s="52"/>
      <c r="J49" s="53" t="s">
        <v>147</v>
      </c>
      <c r="K49" s="54"/>
      <c r="L49" s="45">
        <f t="shared" si="2"/>
        <v>67.15</v>
      </c>
      <c r="M49" s="32">
        <v>3</v>
      </c>
    </row>
    <row r="50" spans="1:13" s="16" customFormat="1" ht="30" customHeight="1">
      <c r="A50" s="7" t="s">
        <v>139</v>
      </c>
      <c r="B50" s="7" t="s">
        <v>148</v>
      </c>
      <c r="C50" s="7" t="s">
        <v>149</v>
      </c>
      <c r="D50" s="7" t="s">
        <v>29</v>
      </c>
      <c r="E50" s="8">
        <v>66.5</v>
      </c>
      <c r="F50" s="8">
        <v>63.5</v>
      </c>
      <c r="G50" s="32"/>
      <c r="H50" s="8">
        <v>130</v>
      </c>
      <c r="I50" s="52"/>
      <c r="J50" s="53" t="s">
        <v>150</v>
      </c>
      <c r="K50" s="54"/>
      <c r="L50" s="45">
        <f t="shared" si="2"/>
        <v>76.86</v>
      </c>
      <c r="M50" s="32">
        <v>1</v>
      </c>
    </row>
    <row r="51" spans="1:13" s="1" customFormat="1" ht="30" customHeight="1">
      <c r="A51" s="7" t="s">
        <v>139</v>
      </c>
      <c r="B51" s="7" t="s">
        <v>148</v>
      </c>
      <c r="C51" s="7" t="s">
        <v>151</v>
      </c>
      <c r="D51" s="7" t="s">
        <v>152</v>
      </c>
      <c r="E51" s="8">
        <v>66.5</v>
      </c>
      <c r="F51" s="8">
        <v>62.5</v>
      </c>
      <c r="G51" s="32"/>
      <c r="H51" s="8">
        <v>129</v>
      </c>
      <c r="I51" s="52"/>
      <c r="J51" s="53" t="s">
        <v>153</v>
      </c>
      <c r="K51" s="54"/>
      <c r="L51" s="45">
        <f t="shared" si="2"/>
        <v>76.67</v>
      </c>
      <c r="M51" s="32">
        <v>2</v>
      </c>
    </row>
    <row r="52" spans="1:13" s="1" customFormat="1" ht="30" customHeight="1">
      <c r="A52" s="7" t="s">
        <v>139</v>
      </c>
      <c r="B52" s="7" t="s">
        <v>148</v>
      </c>
      <c r="C52" s="7" t="s">
        <v>154</v>
      </c>
      <c r="D52" s="7" t="s">
        <v>29</v>
      </c>
      <c r="E52" s="9">
        <v>69.2</v>
      </c>
      <c r="F52" s="9">
        <v>57.5</v>
      </c>
      <c r="G52" s="32"/>
      <c r="H52" s="9">
        <v>126.7</v>
      </c>
      <c r="I52" s="52"/>
      <c r="J52" s="53" t="s">
        <v>155</v>
      </c>
      <c r="K52" s="54"/>
      <c r="L52" s="45">
        <f t="shared" si="2"/>
        <v>71.125</v>
      </c>
      <c r="M52" s="32">
        <v>3</v>
      </c>
    </row>
    <row r="53" spans="1:13" s="16" customFormat="1" ht="30" customHeight="1">
      <c r="A53" s="7" t="s">
        <v>156</v>
      </c>
      <c r="B53" s="7" t="s">
        <v>157</v>
      </c>
      <c r="C53" s="7" t="s">
        <v>158</v>
      </c>
      <c r="D53" s="7" t="s">
        <v>159</v>
      </c>
      <c r="E53" s="8">
        <v>59.5</v>
      </c>
      <c r="F53" s="8">
        <v>52.5</v>
      </c>
      <c r="G53" s="32"/>
      <c r="H53" s="8">
        <v>112</v>
      </c>
      <c r="I53" s="52"/>
      <c r="J53" s="53" t="s">
        <v>160</v>
      </c>
      <c r="K53" s="54"/>
      <c r="L53" s="45">
        <f t="shared" si="2"/>
        <v>72.4</v>
      </c>
      <c r="M53" s="32">
        <v>1</v>
      </c>
    </row>
    <row r="54" spans="1:13" s="1" customFormat="1" ht="30" customHeight="1">
      <c r="A54" s="7" t="s">
        <v>156</v>
      </c>
      <c r="B54" s="7" t="s">
        <v>157</v>
      </c>
      <c r="C54" s="7" t="s">
        <v>161</v>
      </c>
      <c r="D54" s="7" t="s">
        <v>162</v>
      </c>
      <c r="E54" s="9">
        <v>60.4</v>
      </c>
      <c r="F54" s="9">
        <v>51.5</v>
      </c>
      <c r="G54" s="32"/>
      <c r="H54" s="9">
        <v>111.9</v>
      </c>
      <c r="I54" s="52"/>
      <c r="J54" s="53" t="s">
        <v>106</v>
      </c>
      <c r="K54" s="54"/>
      <c r="L54" s="45">
        <f t="shared" si="2"/>
        <v>69.975</v>
      </c>
      <c r="M54" s="32">
        <v>2</v>
      </c>
    </row>
    <row r="55" spans="1:13" s="1" customFormat="1" ht="30" customHeight="1">
      <c r="A55" s="7" t="s">
        <v>156</v>
      </c>
      <c r="B55" s="7" t="s">
        <v>157</v>
      </c>
      <c r="C55" s="7" t="s">
        <v>163</v>
      </c>
      <c r="D55" s="7" t="s">
        <v>44</v>
      </c>
      <c r="E55" s="8">
        <v>49.6</v>
      </c>
      <c r="F55" s="8">
        <v>60.5</v>
      </c>
      <c r="G55" s="32"/>
      <c r="H55" s="8">
        <v>110.1</v>
      </c>
      <c r="I55" s="52"/>
      <c r="J55" s="53" t="s">
        <v>164</v>
      </c>
      <c r="K55" s="54"/>
      <c r="L55" s="45">
        <f t="shared" si="2"/>
        <v>67.925</v>
      </c>
      <c r="M55" s="32">
        <v>3</v>
      </c>
    </row>
    <row r="56" spans="1:13" s="16" customFormat="1" ht="30" customHeight="1">
      <c r="A56" s="7" t="s">
        <v>165</v>
      </c>
      <c r="B56" s="7" t="s">
        <v>166</v>
      </c>
      <c r="C56" s="7" t="s">
        <v>167</v>
      </c>
      <c r="D56" s="7" t="s">
        <v>168</v>
      </c>
      <c r="E56" s="8">
        <v>66.8</v>
      </c>
      <c r="F56" s="8">
        <v>62</v>
      </c>
      <c r="G56" s="32"/>
      <c r="H56" s="8">
        <v>128.8</v>
      </c>
      <c r="I56" s="52"/>
      <c r="J56" s="53" t="s">
        <v>169</v>
      </c>
      <c r="K56" s="54"/>
      <c r="L56" s="45">
        <f t="shared" si="2"/>
        <v>74.74000000000001</v>
      </c>
      <c r="M56" s="32">
        <v>1</v>
      </c>
    </row>
    <row r="57" spans="1:13" s="1" customFormat="1" ht="30" customHeight="1">
      <c r="A57" s="7" t="s">
        <v>165</v>
      </c>
      <c r="B57" s="7" t="s">
        <v>166</v>
      </c>
      <c r="C57" s="7" t="s">
        <v>170</v>
      </c>
      <c r="D57" s="7" t="s">
        <v>168</v>
      </c>
      <c r="E57" s="8">
        <v>63</v>
      </c>
      <c r="F57" s="8">
        <v>58</v>
      </c>
      <c r="G57" s="32"/>
      <c r="H57" s="8">
        <v>121</v>
      </c>
      <c r="I57" s="52"/>
      <c r="J57" s="53" t="s">
        <v>135</v>
      </c>
      <c r="K57" s="54"/>
      <c r="L57" s="45">
        <f t="shared" si="2"/>
        <v>71.6</v>
      </c>
      <c r="M57" s="32">
        <v>2</v>
      </c>
    </row>
    <row r="58" spans="1:13" s="1" customFormat="1" ht="30" customHeight="1">
      <c r="A58" s="7" t="s">
        <v>165</v>
      </c>
      <c r="B58" s="7" t="s">
        <v>166</v>
      </c>
      <c r="C58" s="7" t="s">
        <v>171</v>
      </c>
      <c r="D58" s="7" t="s">
        <v>168</v>
      </c>
      <c r="E58" s="8">
        <v>64.5</v>
      </c>
      <c r="F58" s="8">
        <v>57</v>
      </c>
      <c r="G58" s="32"/>
      <c r="H58" s="8">
        <v>121.5</v>
      </c>
      <c r="I58" s="52"/>
      <c r="J58" s="53" t="s">
        <v>172</v>
      </c>
      <c r="K58" s="54"/>
      <c r="L58" s="45">
        <f t="shared" si="2"/>
        <v>69.305</v>
      </c>
      <c r="M58" s="32">
        <v>3</v>
      </c>
    </row>
    <row r="59" spans="1:13" s="16" customFormat="1" ht="30" customHeight="1">
      <c r="A59" s="7" t="s">
        <v>173</v>
      </c>
      <c r="B59" s="7" t="s">
        <v>140</v>
      </c>
      <c r="C59" s="7" t="s">
        <v>174</v>
      </c>
      <c r="D59" s="7" t="s">
        <v>29</v>
      </c>
      <c r="E59" s="9">
        <v>71.7</v>
      </c>
      <c r="F59" s="9">
        <v>62.5</v>
      </c>
      <c r="G59" s="32"/>
      <c r="H59" s="9">
        <v>134.2</v>
      </c>
      <c r="I59" s="52"/>
      <c r="J59" s="53" t="s">
        <v>175</v>
      </c>
      <c r="K59" s="54"/>
      <c r="L59" s="45">
        <f t="shared" si="2"/>
        <v>74.85</v>
      </c>
      <c r="M59" s="32">
        <v>1</v>
      </c>
    </row>
    <row r="60" spans="1:13" s="16" customFormat="1" ht="30" customHeight="1">
      <c r="A60" s="7" t="s">
        <v>173</v>
      </c>
      <c r="B60" s="7" t="s">
        <v>140</v>
      </c>
      <c r="C60" s="7" t="s">
        <v>176</v>
      </c>
      <c r="D60" s="7" t="s">
        <v>44</v>
      </c>
      <c r="E60" s="8">
        <v>68.5</v>
      </c>
      <c r="F60" s="8">
        <v>60</v>
      </c>
      <c r="G60" s="32"/>
      <c r="H60" s="8">
        <v>128.5</v>
      </c>
      <c r="I60" s="52"/>
      <c r="J60" s="53" t="s">
        <v>177</v>
      </c>
      <c r="K60" s="54"/>
      <c r="L60" s="45">
        <f t="shared" si="2"/>
        <v>73.375</v>
      </c>
      <c r="M60" s="32">
        <v>2</v>
      </c>
    </row>
    <row r="61" spans="1:13" s="1" customFormat="1" ht="30" customHeight="1">
      <c r="A61" s="7" t="s">
        <v>173</v>
      </c>
      <c r="B61" s="7" t="s">
        <v>140</v>
      </c>
      <c r="C61" s="7" t="s">
        <v>178</v>
      </c>
      <c r="D61" s="7" t="s">
        <v>179</v>
      </c>
      <c r="E61" s="8">
        <v>76.1</v>
      </c>
      <c r="F61" s="8">
        <v>55.5</v>
      </c>
      <c r="G61" s="32"/>
      <c r="H61" s="8">
        <v>131.6</v>
      </c>
      <c r="I61" s="52"/>
      <c r="J61" s="53" t="s">
        <v>180</v>
      </c>
      <c r="K61" s="54"/>
      <c r="L61" s="45">
        <f t="shared" si="2"/>
        <v>72.85</v>
      </c>
      <c r="M61" s="32">
        <v>3</v>
      </c>
    </row>
    <row r="62" spans="1:13" s="1" customFormat="1" ht="30" customHeight="1">
      <c r="A62" s="7" t="s">
        <v>173</v>
      </c>
      <c r="B62" s="7" t="s">
        <v>140</v>
      </c>
      <c r="C62" s="7" t="s">
        <v>181</v>
      </c>
      <c r="D62" s="7" t="s">
        <v>38</v>
      </c>
      <c r="E62" s="9">
        <v>62</v>
      </c>
      <c r="F62" s="9">
        <v>63</v>
      </c>
      <c r="G62" s="32"/>
      <c r="H62" s="9">
        <v>125</v>
      </c>
      <c r="I62" s="52"/>
      <c r="J62" s="53" t="s">
        <v>98</v>
      </c>
      <c r="K62" s="54"/>
      <c r="L62" s="45">
        <f t="shared" si="2"/>
        <v>71.7</v>
      </c>
      <c r="M62" s="32">
        <v>4</v>
      </c>
    </row>
    <row r="63" spans="1:13" s="1" customFormat="1" ht="30" customHeight="1">
      <c r="A63" s="7" t="s">
        <v>173</v>
      </c>
      <c r="B63" s="7" t="s">
        <v>140</v>
      </c>
      <c r="C63" s="7" t="s">
        <v>182</v>
      </c>
      <c r="D63" s="7" t="s">
        <v>29</v>
      </c>
      <c r="E63" s="9">
        <v>56.1</v>
      </c>
      <c r="F63" s="9">
        <v>67</v>
      </c>
      <c r="G63" s="32"/>
      <c r="H63" s="9">
        <v>123.1</v>
      </c>
      <c r="I63" s="52"/>
      <c r="J63" s="53" t="s">
        <v>23</v>
      </c>
      <c r="K63" s="54"/>
      <c r="L63" s="45">
        <f t="shared" si="2"/>
        <v>69.475</v>
      </c>
      <c r="M63" s="32">
        <v>5</v>
      </c>
    </row>
    <row r="64" spans="1:13" s="1" customFormat="1" ht="30" customHeight="1">
      <c r="A64" s="7" t="s">
        <v>173</v>
      </c>
      <c r="B64" s="7" t="s">
        <v>140</v>
      </c>
      <c r="C64" s="7" t="s">
        <v>183</v>
      </c>
      <c r="D64" s="7" t="s">
        <v>27</v>
      </c>
      <c r="E64" s="8">
        <v>61.5</v>
      </c>
      <c r="F64" s="8">
        <v>61.5</v>
      </c>
      <c r="G64" s="32"/>
      <c r="H64" s="8">
        <v>123</v>
      </c>
      <c r="I64" s="52"/>
      <c r="J64" s="53" t="s">
        <v>184</v>
      </c>
      <c r="K64" s="54"/>
      <c r="L64" s="45">
        <f t="shared" si="2"/>
        <v>69.3</v>
      </c>
      <c r="M64" s="32">
        <v>6</v>
      </c>
    </row>
    <row r="65" spans="1:13" s="16" customFormat="1" ht="30" customHeight="1">
      <c r="A65" s="7" t="s">
        <v>173</v>
      </c>
      <c r="B65" s="7" t="s">
        <v>148</v>
      </c>
      <c r="C65" s="7" t="s">
        <v>185</v>
      </c>
      <c r="D65" s="7" t="s">
        <v>186</v>
      </c>
      <c r="E65" s="8">
        <v>73.9</v>
      </c>
      <c r="F65" s="8">
        <v>55.5</v>
      </c>
      <c r="G65" s="32"/>
      <c r="H65" s="8">
        <v>129.4</v>
      </c>
      <c r="I65" s="52"/>
      <c r="J65" s="53" t="s">
        <v>187</v>
      </c>
      <c r="K65" s="54"/>
      <c r="L65" s="45">
        <f t="shared" si="2"/>
        <v>74.6</v>
      </c>
      <c r="M65" s="32">
        <v>1</v>
      </c>
    </row>
    <row r="66" spans="1:13" s="1" customFormat="1" ht="30" customHeight="1">
      <c r="A66" s="7" t="s">
        <v>173</v>
      </c>
      <c r="B66" s="7" t="s">
        <v>148</v>
      </c>
      <c r="C66" s="7" t="s">
        <v>188</v>
      </c>
      <c r="D66" s="7" t="s">
        <v>189</v>
      </c>
      <c r="E66" s="8">
        <v>60.7</v>
      </c>
      <c r="F66" s="8">
        <v>67.5</v>
      </c>
      <c r="G66" s="32"/>
      <c r="H66" s="8">
        <v>128.2</v>
      </c>
      <c r="I66" s="52"/>
      <c r="J66" s="53" t="s">
        <v>190</v>
      </c>
      <c r="K66" s="54"/>
      <c r="L66" s="45">
        <f t="shared" si="2"/>
        <v>74.5</v>
      </c>
      <c r="M66" s="32">
        <v>2</v>
      </c>
    </row>
    <row r="67" spans="1:13" s="1" customFormat="1" ht="30" customHeight="1">
      <c r="A67" s="7" t="s">
        <v>173</v>
      </c>
      <c r="B67" s="7" t="s">
        <v>148</v>
      </c>
      <c r="C67" s="7" t="s">
        <v>191</v>
      </c>
      <c r="D67" s="7" t="s">
        <v>108</v>
      </c>
      <c r="E67" s="8">
        <v>64.8</v>
      </c>
      <c r="F67" s="8">
        <v>60</v>
      </c>
      <c r="G67" s="32"/>
      <c r="H67" s="8">
        <v>124.8</v>
      </c>
      <c r="I67" s="52"/>
      <c r="J67" s="53" t="s">
        <v>192</v>
      </c>
      <c r="K67" s="54"/>
      <c r="L67" s="45">
        <f t="shared" si="2"/>
        <v>71.4</v>
      </c>
      <c r="M67" s="32">
        <v>3</v>
      </c>
    </row>
    <row r="68" spans="1:13" s="16" customFormat="1" ht="30" customHeight="1">
      <c r="A68" s="7" t="s">
        <v>173</v>
      </c>
      <c r="B68" s="7" t="s">
        <v>193</v>
      </c>
      <c r="C68" s="7" t="s">
        <v>194</v>
      </c>
      <c r="D68" s="7" t="s">
        <v>195</v>
      </c>
      <c r="E68" s="8">
        <v>59.9</v>
      </c>
      <c r="F68" s="8">
        <v>58.5</v>
      </c>
      <c r="G68" s="32"/>
      <c r="H68" s="8">
        <v>118.4</v>
      </c>
      <c r="I68" s="52"/>
      <c r="J68" s="53" t="s">
        <v>196</v>
      </c>
      <c r="K68" s="54"/>
      <c r="L68" s="45">
        <f t="shared" si="2"/>
        <v>71.75</v>
      </c>
      <c r="M68" s="32">
        <v>1</v>
      </c>
    </row>
    <row r="69" spans="1:13" s="1" customFormat="1" ht="30" customHeight="1">
      <c r="A69" s="7" t="s">
        <v>173</v>
      </c>
      <c r="B69" s="7" t="s">
        <v>193</v>
      </c>
      <c r="C69" s="33" t="s">
        <v>197</v>
      </c>
      <c r="D69" s="34" t="s">
        <v>101</v>
      </c>
      <c r="E69" s="33">
        <v>59</v>
      </c>
      <c r="F69" s="33">
        <v>55.5</v>
      </c>
      <c r="G69" s="32"/>
      <c r="H69" s="33">
        <v>114.5</v>
      </c>
      <c r="I69" s="52"/>
      <c r="J69" s="53" t="s">
        <v>198</v>
      </c>
      <c r="K69" s="54"/>
      <c r="L69" s="45">
        <f t="shared" si="2"/>
        <v>66.525</v>
      </c>
      <c r="M69" s="32">
        <v>2</v>
      </c>
    </row>
    <row r="70" spans="1:13" s="1" customFormat="1" ht="30" customHeight="1">
      <c r="A70" s="7" t="s">
        <v>173</v>
      </c>
      <c r="B70" s="7" t="s">
        <v>193</v>
      </c>
      <c r="C70" s="33" t="s">
        <v>199</v>
      </c>
      <c r="D70" s="34" t="s">
        <v>200</v>
      </c>
      <c r="E70" s="33">
        <v>62.4</v>
      </c>
      <c r="F70" s="33">
        <v>51</v>
      </c>
      <c r="G70" s="32"/>
      <c r="H70" s="33">
        <v>113.4</v>
      </c>
      <c r="I70" s="52"/>
      <c r="J70" s="53" t="s">
        <v>201</v>
      </c>
      <c r="K70" s="54"/>
      <c r="L70" s="45">
        <f aca="true" t="shared" si="3" ref="L70:L103">H70/2*0.5+J70*0.5</f>
        <v>65.1</v>
      </c>
      <c r="M70" s="32">
        <v>3</v>
      </c>
    </row>
    <row r="71" spans="1:13" s="16" customFormat="1" ht="30" customHeight="1">
      <c r="A71" s="7" t="s">
        <v>202</v>
      </c>
      <c r="B71" s="7" t="s">
        <v>140</v>
      </c>
      <c r="C71" s="7" t="s">
        <v>203</v>
      </c>
      <c r="D71" s="7" t="s">
        <v>204</v>
      </c>
      <c r="E71" s="8">
        <v>54.9</v>
      </c>
      <c r="F71" s="8">
        <v>66.5</v>
      </c>
      <c r="G71" s="32"/>
      <c r="H71" s="8">
        <v>121.4</v>
      </c>
      <c r="I71" s="52"/>
      <c r="J71" s="53" t="s">
        <v>98</v>
      </c>
      <c r="K71" s="54"/>
      <c r="L71" s="45">
        <f t="shared" si="3"/>
        <v>70.80000000000001</v>
      </c>
      <c r="M71" s="32">
        <v>1</v>
      </c>
    </row>
    <row r="72" spans="1:13" s="1" customFormat="1" ht="30" customHeight="1">
      <c r="A72" s="7" t="s">
        <v>202</v>
      </c>
      <c r="B72" s="7" t="s">
        <v>140</v>
      </c>
      <c r="C72" s="7" t="s">
        <v>205</v>
      </c>
      <c r="D72" s="7" t="s">
        <v>206</v>
      </c>
      <c r="E72" s="8">
        <v>53.3</v>
      </c>
      <c r="F72" s="8">
        <v>63</v>
      </c>
      <c r="G72" s="32"/>
      <c r="H72" s="8">
        <v>116.3</v>
      </c>
      <c r="I72" s="52"/>
      <c r="J72" s="53" t="s">
        <v>121</v>
      </c>
      <c r="K72" s="54"/>
      <c r="L72" s="45">
        <f t="shared" si="3"/>
        <v>70.525</v>
      </c>
      <c r="M72" s="32">
        <v>2</v>
      </c>
    </row>
    <row r="73" spans="1:13" s="1" customFormat="1" ht="30" customHeight="1">
      <c r="A73" s="7" t="s">
        <v>202</v>
      </c>
      <c r="B73" s="7" t="s">
        <v>140</v>
      </c>
      <c r="C73" s="7" t="s">
        <v>207</v>
      </c>
      <c r="D73" s="7" t="s">
        <v>208</v>
      </c>
      <c r="E73" s="8">
        <v>66.8</v>
      </c>
      <c r="F73" s="8">
        <v>50.5</v>
      </c>
      <c r="G73" s="32"/>
      <c r="H73" s="8">
        <v>117.3</v>
      </c>
      <c r="I73" s="52"/>
      <c r="J73" s="53" t="s">
        <v>209</v>
      </c>
      <c r="K73" s="54"/>
      <c r="L73" s="45">
        <f t="shared" si="3"/>
        <v>62.724999999999994</v>
      </c>
      <c r="M73" s="32">
        <v>3</v>
      </c>
    </row>
    <row r="74" spans="1:13" s="16" customFormat="1" ht="30" customHeight="1">
      <c r="A74" s="7" t="s">
        <v>202</v>
      </c>
      <c r="B74" s="7" t="s">
        <v>148</v>
      </c>
      <c r="C74" s="7" t="s">
        <v>210</v>
      </c>
      <c r="D74" s="7" t="s">
        <v>29</v>
      </c>
      <c r="E74" s="8">
        <v>62.9</v>
      </c>
      <c r="F74" s="8">
        <v>52</v>
      </c>
      <c r="G74" s="32"/>
      <c r="H74" s="8">
        <v>114.9</v>
      </c>
      <c r="I74" s="52"/>
      <c r="J74" s="53" t="s">
        <v>211</v>
      </c>
      <c r="K74" s="54"/>
      <c r="L74" s="45">
        <f t="shared" si="3"/>
        <v>69.875</v>
      </c>
      <c r="M74" s="32">
        <v>1</v>
      </c>
    </row>
    <row r="75" spans="1:13" s="1" customFormat="1" ht="30" customHeight="1">
      <c r="A75" s="7" t="s">
        <v>202</v>
      </c>
      <c r="B75" s="7" t="s">
        <v>148</v>
      </c>
      <c r="C75" s="7" t="s">
        <v>212</v>
      </c>
      <c r="D75" s="7" t="s">
        <v>213</v>
      </c>
      <c r="E75" s="9">
        <v>59</v>
      </c>
      <c r="F75" s="9">
        <v>59</v>
      </c>
      <c r="G75" s="32"/>
      <c r="H75" s="9">
        <v>118</v>
      </c>
      <c r="I75" s="52"/>
      <c r="J75" s="53" t="s">
        <v>214</v>
      </c>
      <c r="K75" s="54"/>
      <c r="L75" s="45">
        <f t="shared" si="3"/>
        <v>69.3</v>
      </c>
      <c r="M75" s="32">
        <v>2</v>
      </c>
    </row>
    <row r="76" spans="1:13" s="1" customFormat="1" ht="30" customHeight="1">
      <c r="A76" s="7" t="s">
        <v>202</v>
      </c>
      <c r="B76" s="7" t="s">
        <v>148</v>
      </c>
      <c r="C76" s="36" t="s">
        <v>215</v>
      </c>
      <c r="D76" s="34" t="s">
        <v>27</v>
      </c>
      <c r="E76" s="37">
        <v>59.2</v>
      </c>
      <c r="F76" s="37">
        <v>52</v>
      </c>
      <c r="G76" s="32"/>
      <c r="H76" s="37">
        <v>111.2</v>
      </c>
      <c r="I76" s="52"/>
      <c r="J76" s="53" t="s">
        <v>216</v>
      </c>
      <c r="K76" s="54"/>
      <c r="L76" s="45">
        <f t="shared" si="3"/>
        <v>68.15</v>
      </c>
      <c r="M76" s="32">
        <v>3</v>
      </c>
    </row>
    <row r="77" spans="1:13" s="16" customFormat="1" ht="30" customHeight="1">
      <c r="A77" s="7" t="s">
        <v>217</v>
      </c>
      <c r="B77" s="7" t="s">
        <v>218</v>
      </c>
      <c r="C77" s="7" t="s">
        <v>219</v>
      </c>
      <c r="D77" s="7" t="s">
        <v>186</v>
      </c>
      <c r="E77" s="8">
        <v>54.1</v>
      </c>
      <c r="F77" s="8">
        <v>65</v>
      </c>
      <c r="G77" s="32"/>
      <c r="H77" s="8">
        <v>119.1</v>
      </c>
      <c r="I77" s="52"/>
      <c r="J77" s="53" t="s">
        <v>54</v>
      </c>
      <c r="K77" s="54"/>
      <c r="L77" s="45">
        <f t="shared" si="3"/>
        <v>71.275</v>
      </c>
      <c r="M77" s="32">
        <v>1</v>
      </c>
    </row>
    <row r="78" spans="1:13" s="1" customFormat="1" ht="30" customHeight="1">
      <c r="A78" s="7" t="s">
        <v>217</v>
      </c>
      <c r="B78" s="7" t="s">
        <v>218</v>
      </c>
      <c r="C78" s="7" t="s">
        <v>220</v>
      </c>
      <c r="D78" s="7" t="s">
        <v>186</v>
      </c>
      <c r="E78" s="8">
        <v>59.4</v>
      </c>
      <c r="F78" s="8">
        <v>59</v>
      </c>
      <c r="G78" s="32"/>
      <c r="H78" s="8">
        <v>118.4</v>
      </c>
      <c r="I78" s="52"/>
      <c r="J78" s="53" t="s">
        <v>54</v>
      </c>
      <c r="K78" s="54"/>
      <c r="L78" s="45">
        <f t="shared" si="3"/>
        <v>71.1</v>
      </c>
      <c r="M78" s="32">
        <v>2</v>
      </c>
    </row>
    <row r="79" spans="1:13" s="1" customFormat="1" ht="30" customHeight="1">
      <c r="A79" s="7" t="s">
        <v>217</v>
      </c>
      <c r="B79" s="7" t="s">
        <v>218</v>
      </c>
      <c r="C79" s="7" t="s">
        <v>221</v>
      </c>
      <c r="D79" s="7" t="s">
        <v>222</v>
      </c>
      <c r="E79" s="8">
        <v>63.4</v>
      </c>
      <c r="F79" s="8">
        <v>54.5</v>
      </c>
      <c r="G79" s="32"/>
      <c r="H79" s="8">
        <v>117.9</v>
      </c>
      <c r="I79" s="52"/>
      <c r="J79" s="53" t="s">
        <v>109</v>
      </c>
      <c r="K79" s="54"/>
      <c r="L79" s="45">
        <f t="shared" si="3"/>
        <v>71.075</v>
      </c>
      <c r="M79" s="32">
        <v>3</v>
      </c>
    </row>
    <row r="80" spans="1:13" s="16" customFormat="1" ht="30" customHeight="1">
      <c r="A80" s="7" t="s">
        <v>217</v>
      </c>
      <c r="B80" s="7" t="s">
        <v>223</v>
      </c>
      <c r="C80" s="7" t="s">
        <v>224</v>
      </c>
      <c r="D80" s="7" t="s">
        <v>225</v>
      </c>
      <c r="E80" s="8">
        <v>51.2</v>
      </c>
      <c r="F80" s="8">
        <v>57</v>
      </c>
      <c r="G80" s="32"/>
      <c r="H80" s="8">
        <v>108.2</v>
      </c>
      <c r="I80" s="52"/>
      <c r="J80" s="53" t="s">
        <v>226</v>
      </c>
      <c r="K80" s="54"/>
      <c r="L80" s="45">
        <f t="shared" si="3"/>
        <v>69.4</v>
      </c>
      <c r="M80" s="32">
        <v>1</v>
      </c>
    </row>
    <row r="81" spans="1:13" s="1" customFormat="1" ht="30" customHeight="1">
      <c r="A81" s="7" t="s">
        <v>217</v>
      </c>
      <c r="B81" s="7" t="s">
        <v>223</v>
      </c>
      <c r="C81" s="7" t="s">
        <v>227</v>
      </c>
      <c r="D81" s="7" t="s">
        <v>225</v>
      </c>
      <c r="E81" s="8">
        <v>51.2</v>
      </c>
      <c r="F81" s="8">
        <v>49.5</v>
      </c>
      <c r="G81" s="32"/>
      <c r="H81" s="8">
        <v>100.7</v>
      </c>
      <c r="I81" s="52"/>
      <c r="J81" s="53" t="s">
        <v>192</v>
      </c>
      <c r="K81" s="54"/>
      <c r="L81" s="45">
        <f t="shared" si="3"/>
        <v>65.375</v>
      </c>
      <c r="M81" s="32">
        <v>2</v>
      </c>
    </row>
    <row r="82" spans="1:13" s="1" customFormat="1" ht="30" customHeight="1">
      <c r="A82" s="7" t="s">
        <v>217</v>
      </c>
      <c r="B82" s="7" t="s">
        <v>223</v>
      </c>
      <c r="C82" s="7" t="s">
        <v>228</v>
      </c>
      <c r="D82" s="7" t="s">
        <v>225</v>
      </c>
      <c r="E82" s="8">
        <v>53.5</v>
      </c>
      <c r="F82" s="8">
        <v>51</v>
      </c>
      <c r="G82" s="32"/>
      <c r="H82" s="8">
        <v>104.5</v>
      </c>
      <c r="I82" s="52"/>
      <c r="J82" s="53" t="s">
        <v>229</v>
      </c>
      <c r="K82" s="54"/>
      <c r="L82" s="45">
        <f t="shared" si="3"/>
        <v>64.125</v>
      </c>
      <c r="M82" s="32">
        <v>3</v>
      </c>
    </row>
    <row r="83" spans="1:13" s="16" customFormat="1" ht="30" customHeight="1">
      <c r="A83" s="7" t="s">
        <v>230</v>
      </c>
      <c r="B83" s="7" t="s">
        <v>25</v>
      </c>
      <c r="C83" s="7" t="s">
        <v>231</v>
      </c>
      <c r="D83" s="7" t="s">
        <v>232</v>
      </c>
      <c r="E83" s="9">
        <v>64.1</v>
      </c>
      <c r="F83" s="9">
        <v>60.5</v>
      </c>
      <c r="G83" s="32"/>
      <c r="H83" s="9">
        <v>124.6</v>
      </c>
      <c r="I83" s="52"/>
      <c r="J83" s="53" t="s">
        <v>233</v>
      </c>
      <c r="K83" s="54"/>
      <c r="L83" s="45">
        <f t="shared" si="3"/>
        <v>72.25</v>
      </c>
      <c r="M83" s="32">
        <v>1</v>
      </c>
    </row>
    <row r="84" spans="1:13" s="1" customFormat="1" ht="30" customHeight="1">
      <c r="A84" s="7" t="s">
        <v>230</v>
      </c>
      <c r="B84" s="7" t="s">
        <v>25</v>
      </c>
      <c r="C84" s="7" t="s">
        <v>234</v>
      </c>
      <c r="D84" s="7" t="s">
        <v>235</v>
      </c>
      <c r="E84" s="8">
        <v>62</v>
      </c>
      <c r="F84" s="8">
        <v>55</v>
      </c>
      <c r="G84" s="32"/>
      <c r="H84" s="8">
        <v>117</v>
      </c>
      <c r="I84" s="52"/>
      <c r="J84" s="53" t="s">
        <v>54</v>
      </c>
      <c r="K84" s="54"/>
      <c r="L84" s="45">
        <f t="shared" si="3"/>
        <v>70.75</v>
      </c>
      <c r="M84" s="32">
        <v>2</v>
      </c>
    </row>
    <row r="85" spans="1:13" s="1" customFormat="1" ht="30" customHeight="1">
      <c r="A85" s="7" t="s">
        <v>230</v>
      </c>
      <c r="B85" s="7" t="s">
        <v>25</v>
      </c>
      <c r="C85" s="7" t="s">
        <v>236</v>
      </c>
      <c r="D85" s="7" t="s">
        <v>237</v>
      </c>
      <c r="E85" s="8">
        <v>59.3</v>
      </c>
      <c r="F85" s="8">
        <v>58</v>
      </c>
      <c r="G85" s="32"/>
      <c r="H85" s="8">
        <v>117.3</v>
      </c>
      <c r="I85" s="52"/>
      <c r="J85" s="53" t="s">
        <v>238</v>
      </c>
      <c r="K85" s="54"/>
      <c r="L85" s="45">
        <f t="shared" si="3"/>
        <v>69.025</v>
      </c>
      <c r="M85" s="32">
        <v>3</v>
      </c>
    </row>
    <row r="86" spans="1:13" s="16" customFormat="1" ht="30" customHeight="1">
      <c r="A86" s="7" t="s">
        <v>230</v>
      </c>
      <c r="B86" s="7" t="s">
        <v>239</v>
      </c>
      <c r="C86" s="7" t="s">
        <v>240</v>
      </c>
      <c r="D86" s="7" t="s">
        <v>44</v>
      </c>
      <c r="E86" s="9">
        <v>64.5</v>
      </c>
      <c r="F86" s="9">
        <v>58</v>
      </c>
      <c r="G86" s="32"/>
      <c r="H86" s="9">
        <v>122.5</v>
      </c>
      <c r="I86" s="52"/>
      <c r="J86" s="53" t="s">
        <v>138</v>
      </c>
      <c r="K86" s="54"/>
      <c r="L86" s="45">
        <f t="shared" si="3"/>
        <v>73.225</v>
      </c>
      <c r="M86" s="32">
        <v>1</v>
      </c>
    </row>
    <row r="87" spans="1:13" s="1" customFormat="1" ht="30" customHeight="1">
      <c r="A87" s="7" t="s">
        <v>230</v>
      </c>
      <c r="B87" s="7" t="s">
        <v>239</v>
      </c>
      <c r="C87" s="7" t="s">
        <v>241</v>
      </c>
      <c r="D87" s="7" t="s">
        <v>29</v>
      </c>
      <c r="E87" s="8">
        <v>64</v>
      </c>
      <c r="F87" s="8">
        <v>57</v>
      </c>
      <c r="G87" s="32"/>
      <c r="H87" s="8">
        <v>121</v>
      </c>
      <c r="I87" s="52"/>
      <c r="J87" s="53" t="s">
        <v>45</v>
      </c>
      <c r="K87" s="54"/>
      <c r="L87" s="45">
        <f t="shared" si="3"/>
        <v>70.55</v>
      </c>
      <c r="M87" s="32">
        <v>2</v>
      </c>
    </row>
    <row r="88" spans="1:13" s="1" customFormat="1" ht="30" customHeight="1">
      <c r="A88" s="7" t="s">
        <v>230</v>
      </c>
      <c r="B88" s="7" t="s">
        <v>239</v>
      </c>
      <c r="C88" s="7" t="s">
        <v>242</v>
      </c>
      <c r="D88" s="7" t="s">
        <v>27</v>
      </c>
      <c r="E88" s="8">
        <v>59.9</v>
      </c>
      <c r="F88" s="8">
        <v>54.5</v>
      </c>
      <c r="G88" s="32"/>
      <c r="H88" s="8">
        <v>114.4</v>
      </c>
      <c r="I88" s="52"/>
      <c r="J88" s="53" t="s">
        <v>243</v>
      </c>
      <c r="K88" s="54"/>
      <c r="L88" s="45">
        <f t="shared" si="3"/>
        <v>67.6</v>
      </c>
      <c r="M88" s="32">
        <v>3</v>
      </c>
    </row>
    <row r="89" spans="1:13" s="16" customFormat="1" ht="30" customHeight="1">
      <c r="A89" s="7" t="s">
        <v>244</v>
      </c>
      <c r="B89" s="7" t="s">
        <v>245</v>
      </c>
      <c r="C89" s="7" t="s">
        <v>246</v>
      </c>
      <c r="D89" s="7" t="s">
        <v>235</v>
      </c>
      <c r="E89" s="8">
        <v>70.5</v>
      </c>
      <c r="F89" s="8">
        <v>64</v>
      </c>
      <c r="G89" s="32"/>
      <c r="H89" s="8">
        <v>134.5</v>
      </c>
      <c r="I89" s="52"/>
      <c r="J89" s="53" t="s">
        <v>23</v>
      </c>
      <c r="K89" s="54"/>
      <c r="L89" s="45">
        <f t="shared" si="3"/>
        <v>72.325</v>
      </c>
      <c r="M89" s="32">
        <v>1</v>
      </c>
    </row>
    <row r="90" spans="1:13" s="1" customFormat="1" ht="30" customHeight="1">
      <c r="A90" s="7" t="s">
        <v>244</v>
      </c>
      <c r="B90" s="7" t="s">
        <v>245</v>
      </c>
      <c r="C90" s="7" t="s">
        <v>247</v>
      </c>
      <c r="D90" s="7" t="s">
        <v>213</v>
      </c>
      <c r="E90" s="8">
        <v>69.9</v>
      </c>
      <c r="F90" s="8">
        <v>58.5</v>
      </c>
      <c r="G90" s="32"/>
      <c r="H90" s="8">
        <v>128.4</v>
      </c>
      <c r="I90" s="52"/>
      <c r="J90" s="53" t="s">
        <v>248</v>
      </c>
      <c r="K90" s="54"/>
      <c r="L90" s="45">
        <f t="shared" si="3"/>
        <v>70.2</v>
      </c>
      <c r="M90" s="32">
        <v>2</v>
      </c>
    </row>
    <row r="91" spans="1:13" s="1" customFormat="1" ht="30" customHeight="1">
      <c r="A91" s="7" t="s">
        <v>244</v>
      </c>
      <c r="B91" s="7" t="s">
        <v>245</v>
      </c>
      <c r="C91" s="7" t="s">
        <v>249</v>
      </c>
      <c r="D91" s="7" t="s">
        <v>250</v>
      </c>
      <c r="E91" s="8">
        <v>63.7</v>
      </c>
      <c r="F91" s="8">
        <v>59</v>
      </c>
      <c r="G91" s="32"/>
      <c r="H91" s="8">
        <v>122.7</v>
      </c>
      <c r="I91" s="52"/>
      <c r="J91" s="53" t="s">
        <v>251</v>
      </c>
      <c r="K91" s="54"/>
      <c r="L91" s="45">
        <f t="shared" si="3"/>
        <v>70.075</v>
      </c>
      <c r="M91" s="32">
        <v>3</v>
      </c>
    </row>
    <row r="92" spans="1:13" s="16" customFormat="1" ht="30" customHeight="1">
      <c r="A92" s="7" t="s">
        <v>252</v>
      </c>
      <c r="B92" s="7" t="s">
        <v>253</v>
      </c>
      <c r="C92" s="7" t="s">
        <v>254</v>
      </c>
      <c r="D92" s="7" t="s">
        <v>255</v>
      </c>
      <c r="E92" s="8">
        <v>63.7</v>
      </c>
      <c r="F92" s="8">
        <v>59.5</v>
      </c>
      <c r="G92" s="32"/>
      <c r="H92" s="8">
        <v>123.2</v>
      </c>
      <c r="I92" s="52"/>
      <c r="J92" s="53" t="s">
        <v>226</v>
      </c>
      <c r="K92" s="54"/>
      <c r="L92" s="45">
        <f t="shared" si="3"/>
        <v>73.15</v>
      </c>
      <c r="M92" s="32">
        <v>1</v>
      </c>
    </row>
    <row r="93" spans="1:13" s="1" customFormat="1" ht="30" customHeight="1">
      <c r="A93" s="7" t="s">
        <v>252</v>
      </c>
      <c r="B93" s="7" t="s">
        <v>253</v>
      </c>
      <c r="C93" s="7" t="s">
        <v>256</v>
      </c>
      <c r="D93" s="7" t="s">
        <v>255</v>
      </c>
      <c r="E93" s="9">
        <v>63.4</v>
      </c>
      <c r="F93" s="9">
        <v>60</v>
      </c>
      <c r="G93" s="32"/>
      <c r="H93" s="9">
        <v>123.4</v>
      </c>
      <c r="I93" s="52"/>
      <c r="J93" s="53" t="s">
        <v>62</v>
      </c>
      <c r="K93" s="54"/>
      <c r="L93" s="45">
        <f t="shared" si="3"/>
        <v>71.35</v>
      </c>
      <c r="M93" s="32">
        <v>2</v>
      </c>
    </row>
    <row r="94" spans="1:13" s="1" customFormat="1" ht="30" customHeight="1">
      <c r="A94" s="7" t="s">
        <v>252</v>
      </c>
      <c r="B94" s="7" t="s">
        <v>253</v>
      </c>
      <c r="C94" s="7" t="s">
        <v>257</v>
      </c>
      <c r="D94" s="7" t="s">
        <v>258</v>
      </c>
      <c r="E94" s="8">
        <v>54.7</v>
      </c>
      <c r="F94" s="8">
        <v>66</v>
      </c>
      <c r="G94" s="32"/>
      <c r="H94" s="8">
        <v>120.7</v>
      </c>
      <c r="I94" s="52"/>
      <c r="J94" s="53" t="s">
        <v>33</v>
      </c>
      <c r="K94" s="54"/>
      <c r="L94" s="45">
        <f t="shared" si="3"/>
        <v>71.175</v>
      </c>
      <c r="M94" s="32">
        <v>3</v>
      </c>
    </row>
    <row r="95" spans="1:13" s="16" customFormat="1" ht="30" customHeight="1">
      <c r="A95" s="7" t="s">
        <v>259</v>
      </c>
      <c r="B95" s="7" t="s">
        <v>260</v>
      </c>
      <c r="C95" s="7" t="s">
        <v>261</v>
      </c>
      <c r="D95" s="7" t="s">
        <v>262</v>
      </c>
      <c r="E95" s="8">
        <v>67.8</v>
      </c>
      <c r="F95" s="8">
        <v>54.5</v>
      </c>
      <c r="G95" s="32"/>
      <c r="H95" s="8">
        <v>122.3</v>
      </c>
      <c r="I95" s="52"/>
      <c r="J95" s="53" t="s">
        <v>30</v>
      </c>
      <c r="K95" s="54"/>
      <c r="L95" s="45">
        <f t="shared" si="3"/>
        <v>73.375</v>
      </c>
      <c r="M95" s="32">
        <v>1</v>
      </c>
    </row>
    <row r="96" spans="1:13" s="16" customFormat="1" ht="30" customHeight="1">
      <c r="A96" s="7" t="s">
        <v>259</v>
      </c>
      <c r="B96" s="7" t="s">
        <v>260</v>
      </c>
      <c r="C96" s="7" t="s">
        <v>263</v>
      </c>
      <c r="D96" s="7" t="s">
        <v>264</v>
      </c>
      <c r="E96" s="8">
        <v>67.7</v>
      </c>
      <c r="F96" s="8">
        <v>58</v>
      </c>
      <c r="G96" s="32"/>
      <c r="H96" s="8">
        <v>125.7</v>
      </c>
      <c r="I96" s="52"/>
      <c r="J96" s="53" t="s">
        <v>33</v>
      </c>
      <c r="K96" s="54"/>
      <c r="L96" s="45">
        <f t="shared" si="3"/>
        <v>72.425</v>
      </c>
      <c r="M96" s="32">
        <v>2</v>
      </c>
    </row>
    <row r="97" spans="1:13" s="1" customFormat="1" ht="30" customHeight="1">
      <c r="A97" s="7" t="s">
        <v>259</v>
      </c>
      <c r="B97" s="7" t="s">
        <v>260</v>
      </c>
      <c r="C97" s="7" t="s">
        <v>265</v>
      </c>
      <c r="D97" s="7" t="s">
        <v>266</v>
      </c>
      <c r="E97" s="8">
        <v>69.1</v>
      </c>
      <c r="F97" s="8">
        <v>52.5</v>
      </c>
      <c r="G97" s="32"/>
      <c r="H97" s="8">
        <v>121.6</v>
      </c>
      <c r="I97" s="52"/>
      <c r="J97" s="53" t="s">
        <v>54</v>
      </c>
      <c r="K97" s="54"/>
      <c r="L97" s="45">
        <f t="shared" si="3"/>
        <v>71.9</v>
      </c>
      <c r="M97" s="32">
        <v>3</v>
      </c>
    </row>
    <row r="98" spans="1:13" s="1" customFormat="1" ht="30" customHeight="1">
      <c r="A98" s="7" t="s">
        <v>259</v>
      </c>
      <c r="B98" s="7" t="s">
        <v>260</v>
      </c>
      <c r="C98" s="7" t="s">
        <v>267</v>
      </c>
      <c r="D98" s="7" t="s">
        <v>64</v>
      </c>
      <c r="E98" s="8">
        <v>71.3</v>
      </c>
      <c r="F98" s="8">
        <v>56.5</v>
      </c>
      <c r="G98" s="32"/>
      <c r="H98" s="8">
        <v>127.8</v>
      </c>
      <c r="I98" s="52"/>
      <c r="J98" s="53" t="s">
        <v>268</v>
      </c>
      <c r="K98" s="54"/>
      <c r="L98" s="45">
        <f t="shared" si="3"/>
        <v>71.55</v>
      </c>
      <c r="M98" s="32">
        <v>4</v>
      </c>
    </row>
    <row r="99" spans="1:13" s="1" customFormat="1" ht="30" customHeight="1">
      <c r="A99" s="7" t="s">
        <v>259</v>
      </c>
      <c r="B99" s="7" t="s">
        <v>260</v>
      </c>
      <c r="C99" s="7" t="s">
        <v>269</v>
      </c>
      <c r="D99" s="7" t="s">
        <v>270</v>
      </c>
      <c r="E99" s="9">
        <v>65.8</v>
      </c>
      <c r="F99" s="9">
        <v>61</v>
      </c>
      <c r="G99" s="32"/>
      <c r="H99" s="9">
        <v>126.8</v>
      </c>
      <c r="I99" s="52"/>
      <c r="J99" s="53" t="s">
        <v>271</v>
      </c>
      <c r="K99" s="54"/>
      <c r="L99" s="45">
        <f t="shared" si="3"/>
        <v>70.2</v>
      </c>
      <c r="M99" s="32">
        <v>5</v>
      </c>
    </row>
    <row r="100" spans="1:13" s="1" customFormat="1" ht="30" customHeight="1">
      <c r="A100" s="7" t="s">
        <v>259</v>
      </c>
      <c r="B100" s="7" t="s">
        <v>260</v>
      </c>
      <c r="C100" s="7" t="s">
        <v>272</v>
      </c>
      <c r="D100" s="7" t="s">
        <v>32</v>
      </c>
      <c r="E100" s="8">
        <v>67.2</v>
      </c>
      <c r="F100" s="8">
        <v>59.5</v>
      </c>
      <c r="G100" s="32"/>
      <c r="H100" s="8">
        <v>126.7</v>
      </c>
      <c r="I100" s="52"/>
      <c r="J100" s="53" t="s">
        <v>273</v>
      </c>
      <c r="K100" s="54"/>
      <c r="L100" s="45">
        <f t="shared" si="3"/>
        <v>69.975</v>
      </c>
      <c r="M100" s="32">
        <v>6</v>
      </c>
    </row>
    <row r="101" spans="1:13" s="16" customFormat="1" ht="30" customHeight="1">
      <c r="A101" s="7" t="s">
        <v>259</v>
      </c>
      <c r="B101" s="7" t="s">
        <v>274</v>
      </c>
      <c r="C101" s="7" t="s">
        <v>275</v>
      </c>
      <c r="D101" s="7" t="s">
        <v>101</v>
      </c>
      <c r="E101" s="8">
        <v>66.4</v>
      </c>
      <c r="F101" s="8">
        <v>61</v>
      </c>
      <c r="G101" s="32"/>
      <c r="H101" s="8">
        <v>127.4</v>
      </c>
      <c r="I101" s="52"/>
      <c r="J101" s="53" t="s">
        <v>276</v>
      </c>
      <c r="K101" s="54"/>
      <c r="L101" s="45">
        <f t="shared" si="3"/>
        <v>73.05000000000001</v>
      </c>
      <c r="M101" s="32">
        <v>1</v>
      </c>
    </row>
    <row r="102" spans="1:13" s="1" customFormat="1" ht="30" customHeight="1">
      <c r="A102" s="7" t="s">
        <v>259</v>
      </c>
      <c r="B102" s="7" t="s">
        <v>274</v>
      </c>
      <c r="C102" s="7" t="s">
        <v>277</v>
      </c>
      <c r="D102" s="7" t="s">
        <v>278</v>
      </c>
      <c r="E102" s="8">
        <v>54.8</v>
      </c>
      <c r="F102" s="8">
        <v>64.5</v>
      </c>
      <c r="G102" s="32"/>
      <c r="H102" s="8">
        <v>119.3</v>
      </c>
      <c r="I102" s="52"/>
      <c r="J102" s="53" t="s">
        <v>279</v>
      </c>
      <c r="K102" s="54"/>
      <c r="L102" s="45">
        <f t="shared" si="3"/>
        <v>69.125</v>
      </c>
      <c r="M102" s="32">
        <v>2</v>
      </c>
    </row>
    <row r="103" spans="1:13" s="1" customFormat="1" ht="30" customHeight="1">
      <c r="A103" s="7" t="s">
        <v>259</v>
      </c>
      <c r="B103" s="7" t="s">
        <v>274</v>
      </c>
      <c r="C103" s="7" t="s">
        <v>280</v>
      </c>
      <c r="D103" s="7" t="s">
        <v>101</v>
      </c>
      <c r="E103" s="8">
        <v>67.6</v>
      </c>
      <c r="F103" s="8">
        <v>54</v>
      </c>
      <c r="G103" s="32"/>
      <c r="H103" s="8">
        <v>121.6</v>
      </c>
      <c r="I103" s="52"/>
      <c r="J103" s="53" t="s">
        <v>248</v>
      </c>
      <c r="K103" s="54"/>
      <c r="L103" s="45">
        <f t="shared" si="3"/>
        <v>68.5</v>
      </c>
      <c r="M103" s="32">
        <v>3</v>
      </c>
    </row>
    <row r="104" spans="1:13" s="16" customFormat="1" ht="30" customHeight="1">
      <c r="A104" s="7" t="s">
        <v>259</v>
      </c>
      <c r="B104" s="7" t="s">
        <v>281</v>
      </c>
      <c r="C104" s="7" t="s">
        <v>282</v>
      </c>
      <c r="D104" s="7" t="s">
        <v>41</v>
      </c>
      <c r="E104" s="9">
        <v>59.9</v>
      </c>
      <c r="F104" s="9">
        <v>57</v>
      </c>
      <c r="G104" s="32"/>
      <c r="H104" s="9">
        <v>116.9</v>
      </c>
      <c r="I104" s="52"/>
      <c r="J104" s="53" t="s">
        <v>175</v>
      </c>
      <c r="K104" s="54"/>
      <c r="L104" s="45">
        <f aca="true" t="shared" si="4" ref="L102:L128">H104/2*0.5+J104*0.5</f>
        <v>70.525</v>
      </c>
      <c r="M104" s="32">
        <v>1</v>
      </c>
    </row>
    <row r="105" spans="1:13" s="1" customFormat="1" ht="30" customHeight="1">
      <c r="A105" s="7" t="s">
        <v>259</v>
      </c>
      <c r="B105" s="7" t="s">
        <v>281</v>
      </c>
      <c r="C105" s="7" t="s">
        <v>283</v>
      </c>
      <c r="D105" s="7" t="s">
        <v>41</v>
      </c>
      <c r="E105" s="9">
        <v>54.8</v>
      </c>
      <c r="F105" s="9">
        <v>57</v>
      </c>
      <c r="G105" s="32"/>
      <c r="H105" s="9">
        <v>111.8</v>
      </c>
      <c r="I105" s="52"/>
      <c r="J105" s="53" t="s">
        <v>284</v>
      </c>
      <c r="K105" s="54"/>
      <c r="L105" s="45">
        <f t="shared" si="4"/>
        <v>70.45</v>
      </c>
      <c r="M105" s="32">
        <v>2</v>
      </c>
    </row>
    <row r="106" spans="1:13" s="1" customFormat="1" ht="30" customHeight="1">
      <c r="A106" s="7" t="s">
        <v>259</v>
      </c>
      <c r="B106" s="7" t="s">
        <v>281</v>
      </c>
      <c r="C106" s="7" t="s">
        <v>285</v>
      </c>
      <c r="D106" s="7" t="s">
        <v>41</v>
      </c>
      <c r="E106" s="8">
        <v>55</v>
      </c>
      <c r="F106" s="8">
        <v>61.5</v>
      </c>
      <c r="G106" s="32"/>
      <c r="H106" s="8">
        <v>116.5</v>
      </c>
      <c r="I106" s="52"/>
      <c r="J106" s="53" t="s">
        <v>88</v>
      </c>
      <c r="K106" s="54"/>
      <c r="L106" s="45">
        <f t="shared" si="4"/>
        <v>69.825</v>
      </c>
      <c r="M106" s="32">
        <v>3</v>
      </c>
    </row>
    <row r="107" spans="1:13" s="16" customFormat="1" ht="30" customHeight="1">
      <c r="A107" s="7" t="s">
        <v>259</v>
      </c>
      <c r="B107" s="7" t="s">
        <v>286</v>
      </c>
      <c r="C107" s="7" t="s">
        <v>287</v>
      </c>
      <c r="D107" s="7" t="s">
        <v>264</v>
      </c>
      <c r="E107" s="8">
        <v>62.1</v>
      </c>
      <c r="F107" s="8">
        <v>57.5</v>
      </c>
      <c r="G107" s="32"/>
      <c r="H107" s="8">
        <v>119.6</v>
      </c>
      <c r="I107" s="52"/>
      <c r="J107" s="53" t="s">
        <v>192</v>
      </c>
      <c r="K107" s="54"/>
      <c r="L107" s="45">
        <f t="shared" si="4"/>
        <v>70.1</v>
      </c>
      <c r="M107" s="32">
        <v>1</v>
      </c>
    </row>
    <row r="108" spans="1:13" s="1" customFormat="1" ht="30" customHeight="1">
      <c r="A108" s="7" t="s">
        <v>259</v>
      </c>
      <c r="B108" s="7" t="s">
        <v>286</v>
      </c>
      <c r="C108" s="7" t="s">
        <v>288</v>
      </c>
      <c r="D108" s="7" t="s">
        <v>289</v>
      </c>
      <c r="E108" s="8">
        <v>53.9</v>
      </c>
      <c r="F108" s="8">
        <v>51</v>
      </c>
      <c r="G108" s="32"/>
      <c r="H108" s="8">
        <v>104.9</v>
      </c>
      <c r="I108" s="52"/>
      <c r="J108" s="53" t="s">
        <v>164</v>
      </c>
      <c r="K108" s="54"/>
      <c r="L108" s="45">
        <f t="shared" si="4"/>
        <v>66.625</v>
      </c>
      <c r="M108" s="32">
        <v>2</v>
      </c>
    </row>
    <row r="109" spans="1:13" s="1" customFormat="1" ht="30" customHeight="1">
      <c r="A109" s="7" t="s">
        <v>259</v>
      </c>
      <c r="B109" s="7" t="s">
        <v>286</v>
      </c>
      <c r="C109" s="7" t="s">
        <v>290</v>
      </c>
      <c r="D109" s="7" t="s">
        <v>266</v>
      </c>
      <c r="E109" s="8">
        <v>43.7</v>
      </c>
      <c r="F109" s="8">
        <v>59.5</v>
      </c>
      <c r="G109" s="32"/>
      <c r="H109" s="8">
        <v>103.2</v>
      </c>
      <c r="I109" s="52"/>
      <c r="J109" s="53" t="s">
        <v>291</v>
      </c>
      <c r="K109" s="54"/>
      <c r="L109" s="45">
        <f t="shared" si="4"/>
        <v>62.2</v>
      </c>
      <c r="M109" s="32">
        <v>3</v>
      </c>
    </row>
    <row r="110" spans="1:13" s="16" customFormat="1" ht="30" customHeight="1">
      <c r="A110" s="7" t="s">
        <v>259</v>
      </c>
      <c r="B110" s="7" t="s">
        <v>292</v>
      </c>
      <c r="C110" s="7" t="s">
        <v>293</v>
      </c>
      <c r="D110" s="7" t="s">
        <v>294</v>
      </c>
      <c r="E110" s="8">
        <v>55.1</v>
      </c>
      <c r="F110" s="8">
        <v>49</v>
      </c>
      <c r="G110" s="32"/>
      <c r="H110" s="8">
        <v>104.1</v>
      </c>
      <c r="I110" s="52"/>
      <c r="J110" s="53" t="s">
        <v>295</v>
      </c>
      <c r="K110" s="54"/>
      <c r="L110" s="45">
        <f t="shared" si="4"/>
        <v>62.725</v>
      </c>
      <c r="M110" s="32">
        <v>1</v>
      </c>
    </row>
    <row r="111" spans="1:13" s="16" customFormat="1" ht="30" customHeight="1">
      <c r="A111" s="7" t="s">
        <v>296</v>
      </c>
      <c r="B111" s="7" t="s">
        <v>297</v>
      </c>
      <c r="C111" s="7" t="s">
        <v>298</v>
      </c>
      <c r="D111" s="7" t="s">
        <v>270</v>
      </c>
      <c r="E111" s="8">
        <v>62.5</v>
      </c>
      <c r="F111" s="8">
        <v>75.5</v>
      </c>
      <c r="G111" s="32"/>
      <c r="H111" s="8">
        <v>138</v>
      </c>
      <c r="I111" s="52"/>
      <c r="J111" s="53" t="s">
        <v>62</v>
      </c>
      <c r="K111" s="54"/>
      <c r="L111" s="45">
        <f t="shared" si="4"/>
        <v>75</v>
      </c>
      <c r="M111" s="32">
        <v>1</v>
      </c>
    </row>
    <row r="112" spans="1:13" s="16" customFormat="1" ht="30" customHeight="1">
      <c r="A112" s="7" t="s">
        <v>296</v>
      </c>
      <c r="B112" s="7" t="s">
        <v>297</v>
      </c>
      <c r="C112" s="7" t="s">
        <v>299</v>
      </c>
      <c r="D112" s="7" t="s">
        <v>41</v>
      </c>
      <c r="E112" s="8">
        <v>61.6</v>
      </c>
      <c r="F112" s="8">
        <v>62.5</v>
      </c>
      <c r="G112" s="32"/>
      <c r="H112" s="8">
        <v>124.1</v>
      </c>
      <c r="I112" s="52"/>
      <c r="J112" s="53" t="s">
        <v>300</v>
      </c>
      <c r="K112" s="54"/>
      <c r="L112" s="45">
        <f t="shared" si="4"/>
        <v>73.985</v>
      </c>
      <c r="M112" s="32">
        <v>2</v>
      </c>
    </row>
    <row r="113" spans="1:13" s="1" customFormat="1" ht="30" customHeight="1">
      <c r="A113" s="7" t="s">
        <v>296</v>
      </c>
      <c r="B113" s="7" t="s">
        <v>297</v>
      </c>
      <c r="C113" s="7" t="s">
        <v>301</v>
      </c>
      <c r="D113" s="7" t="s">
        <v>41</v>
      </c>
      <c r="E113" s="8">
        <v>55.8</v>
      </c>
      <c r="F113" s="8">
        <v>72.5</v>
      </c>
      <c r="G113" s="32"/>
      <c r="H113" s="8">
        <v>128.3</v>
      </c>
      <c r="I113" s="52"/>
      <c r="J113" s="53" t="s">
        <v>302</v>
      </c>
      <c r="K113" s="54"/>
      <c r="L113" s="45">
        <f t="shared" si="4"/>
        <v>72.825</v>
      </c>
      <c r="M113" s="32">
        <v>3</v>
      </c>
    </row>
    <row r="114" spans="1:13" s="1" customFormat="1" ht="30" customHeight="1">
      <c r="A114" s="7" t="s">
        <v>296</v>
      </c>
      <c r="B114" s="7" t="s">
        <v>297</v>
      </c>
      <c r="C114" s="7" t="s">
        <v>303</v>
      </c>
      <c r="D114" s="7" t="s">
        <v>119</v>
      </c>
      <c r="E114" s="8">
        <v>59.4</v>
      </c>
      <c r="F114" s="8">
        <v>66.5</v>
      </c>
      <c r="G114" s="32"/>
      <c r="H114" s="8">
        <v>125.9</v>
      </c>
      <c r="I114" s="52"/>
      <c r="J114" s="53" t="s">
        <v>33</v>
      </c>
      <c r="K114" s="54"/>
      <c r="L114" s="45">
        <f t="shared" si="4"/>
        <v>72.475</v>
      </c>
      <c r="M114" s="32">
        <v>4</v>
      </c>
    </row>
    <row r="115" spans="1:13" s="1" customFormat="1" ht="30" customHeight="1">
      <c r="A115" s="7" t="s">
        <v>296</v>
      </c>
      <c r="B115" s="7" t="s">
        <v>297</v>
      </c>
      <c r="C115" s="7" t="s">
        <v>304</v>
      </c>
      <c r="D115" s="7" t="s">
        <v>41</v>
      </c>
      <c r="E115" s="8">
        <v>54.9</v>
      </c>
      <c r="F115" s="8">
        <v>73.5</v>
      </c>
      <c r="G115" s="32"/>
      <c r="H115" s="8">
        <v>128.4</v>
      </c>
      <c r="I115" s="52"/>
      <c r="J115" s="53" t="s">
        <v>42</v>
      </c>
      <c r="K115" s="54"/>
      <c r="L115" s="45">
        <f t="shared" si="4"/>
        <v>72.1</v>
      </c>
      <c r="M115" s="32">
        <v>5</v>
      </c>
    </row>
    <row r="116" spans="1:13" s="1" customFormat="1" ht="30" customHeight="1">
      <c r="A116" s="7" t="s">
        <v>296</v>
      </c>
      <c r="B116" s="7" t="s">
        <v>297</v>
      </c>
      <c r="C116" s="7" t="s">
        <v>305</v>
      </c>
      <c r="D116" s="7" t="s">
        <v>306</v>
      </c>
      <c r="E116" s="8">
        <v>59.5</v>
      </c>
      <c r="F116" s="8">
        <v>67</v>
      </c>
      <c r="G116" s="32"/>
      <c r="H116" s="8">
        <v>126.5</v>
      </c>
      <c r="I116" s="52"/>
      <c r="J116" s="53" t="s">
        <v>180</v>
      </c>
      <c r="K116" s="54"/>
      <c r="L116" s="45">
        <f t="shared" si="4"/>
        <v>71.575</v>
      </c>
      <c r="M116" s="32">
        <v>6</v>
      </c>
    </row>
    <row r="117" spans="1:13" s="16" customFormat="1" ht="30" customHeight="1">
      <c r="A117" s="7" t="s">
        <v>307</v>
      </c>
      <c r="B117" s="7" t="s">
        <v>239</v>
      </c>
      <c r="C117" s="7" t="s">
        <v>308</v>
      </c>
      <c r="D117" s="7" t="s">
        <v>152</v>
      </c>
      <c r="E117" s="8">
        <v>56.9</v>
      </c>
      <c r="F117" s="8">
        <v>74</v>
      </c>
      <c r="G117" s="32"/>
      <c r="H117" s="8">
        <v>130.9</v>
      </c>
      <c r="I117" s="52"/>
      <c r="J117" s="53" t="s">
        <v>309</v>
      </c>
      <c r="K117" s="54"/>
      <c r="L117" s="45">
        <f t="shared" si="4"/>
        <v>74.375</v>
      </c>
      <c r="M117" s="32">
        <v>1</v>
      </c>
    </row>
    <row r="118" spans="1:13" s="1" customFormat="1" ht="40.5" customHeight="1">
      <c r="A118" s="7" t="s">
        <v>307</v>
      </c>
      <c r="B118" s="7" t="s">
        <v>239</v>
      </c>
      <c r="C118" s="7" t="s">
        <v>310</v>
      </c>
      <c r="D118" s="7" t="s">
        <v>179</v>
      </c>
      <c r="E118" s="8">
        <v>59.2</v>
      </c>
      <c r="F118" s="8">
        <v>68.5</v>
      </c>
      <c r="G118" s="32"/>
      <c r="H118" s="8">
        <v>127.7</v>
      </c>
      <c r="I118" s="52"/>
      <c r="J118" s="53" t="s">
        <v>233</v>
      </c>
      <c r="K118" s="54"/>
      <c r="L118" s="45">
        <f t="shared" si="4"/>
        <v>73.025</v>
      </c>
      <c r="M118" s="32">
        <v>2</v>
      </c>
    </row>
    <row r="119" spans="1:13" s="1" customFormat="1" ht="30" customHeight="1">
      <c r="A119" s="7" t="s">
        <v>307</v>
      </c>
      <c r="B119" s="7" t="s">
        <v>239</v>
      </c>
      <c r="C119" s="7" t="s">
        <v>311</v>
      </c>
      <c r="D119" s="7" t="s">
        <v>162</v>
      </c>
      <c r="E119" s="8">
        <v>51.5</v>
      </c>
      <c r="F119" s="8">
        <v>76</v>
      </c>
      <c r="G119" s="32"/>
      <c r="H119" s="8">
        <v>127.5</v>
      </c>
      <c r="I119" s="52"/>
      <c r="J119" s="53" t="s">
        <v>312</v>
      </c>
      <c r="K119" s="54"/>
      <c r="L119" s="45">
        <f t="shared" si="4"/>
        <v>71.425</v>
      </c>
      <c r="M119" s="32">
        <v>3</v>
      </c>
    </row>
    <row r="120" spans="1:13" s="16" customFormat="1" ht="30" customHeight="1">
      <c r="A120" s="7" t="s">
        <v>307</v>
      </c>
      <c r="B120" s="7" t="s">
        <v>297</v>
      </c>
      <c r="C120" s="7" t="s">
        <v>313</v>
      </c>
      <c r="D120" s="7" t="s">
        <v>41</v>
      </c>
      <c r="E120" s="8">
        <v>54.5</v>
      </c>
      <c r="F120" s="8">
        <v>78.5</v>
      </c>
      <c r="G120" s="32"/>
      <c r="H120" s="8">
        <v>133</v>
      </c>
      <c r="I120" s="52"/>
      <c r="J120" s="53" t="s">
        <v>309</v>
      </c>
      <c r="K120" s="54"/>
      <c r="L120" s="45">
        <f t="shared" si="4"/>
        <v>74.9</v>
      </c>
      <c r="M120" s="32">
        <v>1</v>
      </c>
    </row>
    <row r="121" spans="1:13" s="1" customFormat="1" ht="30" customHeight="1">
      <c r="A121" s="7" t="s">
        <v>307</v>
      </c>
      <c r="B121" s="7" t="s">
        <v>297</v>
      </c>
      <c r="C121" s="7" t="s">
        <v>314</v>
      </c>
      <c r="D121" s="7" t="s">
        <v>41</v>
      </c>
      <c r="E121" s="8">
        <v>52.3</v>
      </c>
      <c r="F121" s="8">
        <v>70.5</v>
      </c>
      <c r="G121" s="32"/>
      <c r="H121" s="8">
        <v>122.8</v>
      </c>
      <c r="I121" s="52"/>
      <c r="J121" s="53" t="s">
        <v>315</v>
      </c>
      <c r="K121" s="54"/>
      <c r="L121" s="45">
        <f t="shared" si="4"/>
        <v>73.9</v>
      </c>
      <c r="M121" s="32">
        <v>2</v>
      </c>
    </row>
    <row r="122" spans="1:13" s="1" customFormat="1" ht="30" customHeight="1">
      <c r="A122" s="7" t="s">
        <v>307</v>
      </c>
      <c r="B122" s="7" t="s">
        <v>297</v>
      </c>
      <c r="C122" s="7" t="s">
        <v>316</v>
      </c>
      <c r="D122" s="7" t="s">
        <v>317</v>
      </c>
      <c r="E122" s="8">
        <v>62.9</v>
      </c>
      <c r="F122" s="8">
        <v>59.5</v>
      </c>
      <c r="G122" s="32"/>
      <c r="H122" s="8">
        <v>122.4</v>
      </c>
      <c r="I122" s="52"/>
      <c r="J122" s="53" t="s">
        <v>276</v>
      </c>
      <c r="K122" s="54"/>
      <c r="L122" s="45">
        <f t="shared" si="4"/>
        <v>71.80000000000001</v>
      </c>
      <c r="M122" s="32">
        <v>3</v>
      </c>
    </row>
    <row r="123" spans="1:13" s="16" customFormat="1" ht="30" customHeight="1">
      <c r="A123" s="7" t="s">
        <v>318</v>
      </c>
      <c r="B123" s="7" t="s">
        <v>25</v>
      </c>
      <c r="C123" s="7" t="s">
        <v>319</v>
      </c>
      <c r="D123" s="7" t="s">
        <v>320</v>
      </c>
      <c r="E123" s="8">
        <v>54</v>
      </c>
      <c r="F123" s="8">
        <v>78</v>
      </c>
      <c r="G123" s="32"/>
      <c r="H123" s="8">
        <v>132</v>
      </c>
      <c r="I123" s="52"/>
      <c r="J123" s="53" t="s">
        <v>321</v>
      </c>
      <c r="K123" s="54"/>
      <c r="L123" s="45">
        <f t="shared" si="4"/>
        <v>76.66</v>
      </c>
      <c r="M123" s="32">
        <v>1</v>
      </c>
    </row>
    <row r="124" spans="1:13" s="1" customFormat="1" ht="30" customHeight="1">
      <c r="A124" s="7" t="s">
        <v>318</v>
      </c>
      <c r="B124" s="7" t="s">
        <v>25</v>
      </c>
      <c r="C124" s="7" t="s">
        <v>322</v>
      </c>
      <c r="D124" s="7" t="s">
        <v>320</v>
      </c>
      <c r="E124" s="9">
        <v>64</v>
      </c>
      <c r="F124" s="9">
        <v>74.5</v>
      </c>
      <c r="G124" s="32"/>
      <c r="H124" s="9">
        <v>138.5</v>
      </c>
      <c r="I124" s="52"/>
      <c r="J124" s="53" t="s">
        <v>216</v>
      </c>
      <c r="K124" s="54"/>
      <c r="L124" s="45">
        <f t="shared" si="4"/>
        <v>74.975</v>
      </c>
      <c r="M124" s="32">
        <v>2</v>
      </c>
    </row>
    <row r="125" spans="1:13" s="1" customFormat="1" ht="30" customHeight="1">
      <c r="A125" s="7" t="s">
        <v>318</v>
      </c>
      <c r="B125" s="7" t="s">
        <v>25</v>
      </c>
      <c r="C125" s="33" t="s">
        <v>323</v>
      </c>
      <c r="D125" s="34" t="s">
        <v>320</v>
      </c>
      <c r="E125" s="33">
        <v>59.6</v>
      </c>
      <c r="F125" s="33">
        <v>69.5</v>
      </c>
      <c r="G125" s="32"/>
      <c r="H125" s="33">
        <v>129.1</v>
      </c>
      <c r="I125" s="52"/>
      <c r="J125" s="53" t="s">
        <v>196</v>
      </c>
      <c r="K125" s="54"/>
      <c r="L125" s="45">
        <f t="shared" si="4"/>
        <v>74.425</v>
      </c>
      <c r="M125" s="32">
        <v>3</v>
      </c>
    </row>
    <row r="126" spans="1:13" s="16" customFormat="1" ht="30" customHeight="1">
      <c r="A126" s="7" t="s">
        <v>324</v>
      </c>
      <c r="B126" s="7" t="s">
        <v>325</v>
      </c>
      <c r="C126" s="7" t="s">
        <v>326</v>
      </c>
      <c r="D126" s="7" t="s">
        <v>124</v>
      </c>
      <c r="E126" s="8">
        <v>60.6</v>
      </c>
      <c r="F126" s="8">
        <v>65.5</v>
      </c>
      <c r="G126" s="32"/>
      <c r="H126" s="8">
        <v>126.1</v>
      </c>
      <c r="I126" s="52"/>
      <c r="J126" s="53" t="s">
        <v>312</v>
      </c>
      <c r="K126" s="54"/>
      <c r="L126" s="45">
        <f t="shared" si="4"/>
        <v>71.07499999999999</v>
      </c>
      <c r="M126" s="32">
        <v>1</v>
      </c>
    </row>
    <row r="127" spans="1:13" s="1" customFormat="1" ht="30" customHeight="1">
      <c r="A127" s="7" t="s">
        <v>324</v>
      </c>
      <c r="B127" s="7" t="s">
        <v>325</v>
      </c>
      <c r="C127" s="7" t="s">
        <v>327</v>
      </c>
      <c r="D127" s="7" t="s">
        <v>132</v>
      </c>
      <c r="E127" s="8">
        <v>58.7</v>
      </c>
      <c r="F127" s="8">
        <v>62</v>
      </c>
      <c r="G127" s="32"/>
      <c r="H127" s="8">
        <v>120.7</v>
      </c>
      <c r="I127" s="52"/>
      <c r="J127" s="53" t="s">
        <v>328</v>
      </c>
      <c r="K127" s="54"/>
      <c r="L127" s="45">
        <f t="shared" si="4"/>
        <v>70.075</v>
      </c>
      <c r="M127" s="32">
        <v>2</v>
      </c>
    </row>
    <row r="128" spans="1:13" s="1" customFormat="1" ht="30" customHeight="1">
      <c r="A128" s="7" t="s">
        <v>324</v>
      </c>
      <c r="B128" s="7" t="s">
        <v>325</v>
      </c>
      <c r="C128" s="7" t="s">
        <v>329</v>
      </c>
      <c r="D128" s="7" t="s">
        <v>124</v>
      </c>
      <c r="E128" s="8">
        <v>64.8</v>
      </c>
      <c r="F128" s="8">
        <v>60</v>
      </c>
      <c r="G128" s="32"/>
      <c r="H128" s="8">
        <v>124.8</v>
      </c>
      <c r="I128" s="52"/>
      <c r="J128" s="53" t="s">
        <v>229</v>
      </c>
      <c r="K128" s="54"/>
      <c r="L128" s="45">
        <f t="shared" si="4"/>
        <v>69.2</v>
      </c>
      <c r="M128" s="32">
        <v>3</v>
      </c>
    </row>
    <row r="129" spans="1:13" s="17" customFormat="1" ht="168" customHeight="1">
      <c r="A129" s="55" t="s">
        <v>330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8:13" ht="14.25">
      <c r="H130" s="56"/>
      <c r="M130" s="2"/>
    </row>
    <row r="131" spans="1:13" ht="17.25">
      <c r="A131" s="57"/>
      <c r="H131" s="56"/>
      <c r="M131" s="2"/>
    </row>
    <row r="132" spans="8:13" ht="14.25">
      <c r="H132" s="56"/>
      <c r="M132" s="2"/>
    </row>
    <row r="133" spans="8:13" ht="14.25">
      <c r="H133" s="56"/>
      <c r="M133" s="2"/>
    </row>
    <row r="134" spans="8:13" ht="14.25">
      <c r="H134" s="56"/>
      <c r="M134" s="2"/>
    </row>
    <row r="135" spans="8:13" ht="14.25">
      <c r="H135" s="56"/>
      <c r="M135" s="2"/>
    </row>
    <row r="136" spans="8:13" ht="14.25">
      <c r="H136" s="56"/>
      <c r="M136" s="2"/>
    </row>
    <row r="137" spans="8:13" ht="14.25">
      <c r="H137" s="56"/>
      <c r="M137" s="2"/>
    </row>
    <row r="138" spans="8:13" ht="14.25">
      <c r="H138" s="56"/>
      <c r="M138" s="2"/>
    </row>
    <row r="139" spans="8:13" ht="14.25">
      <c r="H139" s="56"/>
      <c r="M139" s="2"/>
    </row>
    <row r="140" spans="8:13" ht="14.25">
      <c r="H140" s="56"/>
      <c r="M140" s="2"/>
    </row>
    <row r="141" spans="8:13" ht="14.25">
      <c r="H141" s="56"/>
      <c r="M141" s="2"/>
    </row>
    <row r="142" spans="8:13" ht="14.25">
      <c r="H142" s="56"/>
      <c r="M142" s="2"/>
    </row>
    <row r="143" spans="8:13" ht="14.25">
      <c r="H143" s="56"/>
      <c r="M143" s="2"/>
    </row>
    <row r="144" spans="8:13" ht="14.25">
      <c r="H144" s="56"/>
      <c r="M144" s="2"/>
    </row>
    <row r="145" spans="8:13" ht="14.25">
      <c r="H145" s="56"/>
      <c r="M145" s="2"/>
    </row>
    <row r="146" spans="8:13" ht="14.25">
      <c r="H146" s="56"/>
      <c r="M146" s="2"/>
    </row>
  </sheetData>
  <sheetProtection/>
  <autoFilter ref="A4:M129"/>
  <mergeCells count="11">
    <mergeCell ref="A1:M1"/>
    <mergeCell ref="A2:M2"/>
    <mergeCell ref="E3:H3"/>
    <mergeCell ref="I3:K3"/>
    <mergeCell ref="A129:M129"/>
    <mergeCell ref="A3:A4"/>
    <mergeCell ref="B3:B4"/>
    <mergeCell ref="C3:C4"/>
    <mergeCell ref="D3:D4"/>
    <mergeCell ref="L3:L4"/>
    <mergeCell ref="M3:M4"/>
  </mergeCells>
  <conditionalFormatting sqref="C17">
    <cfRule type="expression" priority="64" dxfId="0" stopIfTrue="1">
      <formula>AND(COUNTIF($C$17,C17)&gt;1,NOT(ISBLANK(C17)))</formula>
    </cfRule>
  </conditionalFormatting>
  <conditionalFormatting sqref="C5:C7">
    <cfRule type="expression" priority="66" dxfId="0" stopIfTrue="1">
      <formula>AND(COUNTIF($C$5:$C$7,C5)&gt;1,NOT(ISBLANK(C5)))</formula>
    </cfRule>
  </conditionalFormatting>
  <conditionalFormatting sqref="C8:C15">
    <cfRule type="expression" priority="65" dxfId="0" stopIfTrue="1">
      <formula>AND(COUNTIF($C$8:$C$15,C8)&gt;1,NOT(ISBLANK(C8)))</formula>
    </cfRule>
  </conditionalFormatting>
  <conditionalFormatting sqref="C20:C22">
    <cfRule type="expression" priority="63" dxfId="0" stopIfTrue="1">
      <formula>AND(COUNTIF($C$20:$C$22,C20)&gt;1,NOT(ISBLANK(C20)))</formula>
    </cfRule>
  </conditionalFormatting>
  <conditionalFormatting sqref="C23:C25">
    <cfRule type="expression" priority="62" dxfId="0" stopIfTrue="1">
      <formula>AND(COUNTIF($C$23:$C$25,C23)&gt;1,NOT(ISBLANK(C23)))</formula>
    </cfRule>
  </conditionalFormatting>
  <conditionalFormatting sqref="C38:C40">
    <cfRule type="expression" priority="60" dxfId="0" stopIfTrue="1">
      <formula>AND(COUNTIF($C$38:$C$40,C38)&gt;1,NOT(ISBLANK(C38)))</formula>
    </cfRule>
  </conditionalFormatting>
  <conditionalFormatting sqref="C41:C46">
    <cfRule type="expression" priority="59" dxfId="0" stopIfTrue="1">
      <formula>AND(COUNTIF($C$41:$C$46,C41)&gt;1,NOT(ISBLANK(C41)))</formula>
    </cfRule>
  </conditionalFormatting>
  <conditionalFormatting sqref="C53:C55">
    <cfRule type="expression" priority="57" dxfId="0" stopIfTrue="1">
      <formula>AND(COUNTIF($C$53:$C$55,C53)&gt;1,NOT(ISBLANK(C53)))</formula>
    </cfRule>
  </conditionalFormatting>
  <conditionalFormatting sqref="C56:C58">
    <cfRule type="expression" priority="56" dxfId="0" stopIfTrue="1">
      <formula>AND(COUNTIF($C$56:$C$58,C56)&gt;1,NOT(ISBLANK(C56)))</formula>
    </cfRule>
  </conditionalFormatting>
  <conditionalFormatting sqref="C59:C68">
    <cfRule type="expression" priority="55" dxfId="0" stopIfTrue="1">
      <formula>AND(COUNTIF($C$59:$C$68,C59)&gt;1,NOT(ISBLANK(C59)))</formula>
    </cfRule>
  </conditionalFormatting>
  <conditionalFormatting sqref="C71:C75">
    <cfRule type="expression" priority="54" dxfId="0" stopIfTrue="1">
      <formula>AND(COUNTIF($C$71:$C$75,C71)&gt;1,NOT(ISBLANK(C71)))</formula>
    </cfRule>
  </conditionalFormatting>
  <conditionalFormatting sqref="C77:C82">
    <cfRule type="expression" priority="53" dxfId="0" stopIfTrue="1">
      <formula>AND(COUNTIF($C$77:$C$82,C77)&gt;1,NOT(ISBLANK(C77)))</formula>
    </cfRule>
  </conditionalFormatting>
  <conditionalFormatting sqref="C83:C88">
    <cfRule type="expression" priority="52" dxfId="0" stopIfTrue="1">
      <formula>AND(COUNTIF($C$83:$C$88,C83)&gt;1,NOT(ISBLANK(C83)))</formula>
    </cfRule>
  </conditionalFormatting>
  <conditionalFormatting sqref="C89:C91">
    <cfRule type="expression" priority="51" dxfId="0" stopIfTrue="1">
      <formula>AND(COUNTIF($C$89:$C$91,C89)&gt;1,NOT(ISBLANK(C89)))</formula>
    </cfRule>
  </conditionalFormatting>
  <conditionalFormatting sqref="C92:C94">
    <cfRule type="expression" priority="50" dxfId="0" stopIfTrue="1">
      <formula>AND(COUNTIF($C$92:$C$94,C92)&gt;1,NOT(ISBLANK(C92)))</formula>
    </cfRule>
  </conditionalFormatting>
  <conditionalFormatting sqref="C95:C110">
    <cfRule type="expression" priority="49" dxfId="0" stopIfTrue="1">
      <formula>AND(COUNTIF($C$95:$C$110,C95)&gt;1,NOT(ISBLANK(C95)))</formula>
    </cfRule>
  </conditionalFormatting>
  <conditionalFormatting sqref="C111:C116">
    <cfRule type="expression" priority="48" dxfId="0" stopIfTrue="1">
      <formula>AND(COUNTIF($C$111:$C$116,C111)&gt;1,NOT(ISBLANK(C111)))</formula>
    </cfRule>
  </conditionalFormatting>
  <conditionalFormatting sqref="C117:C122">
    <cfRule type="expression" priority="47" dxfId="0" stopIfTrue="1">
      <formula>AND(COUNTIF($C$117:$C$122,C117)&gt;1,NOT(ISBLANK(C117)))</formula>
    </cfRule>
  </conditionalFormatting>
  <conditionalFormatting sqref="C123:C124">
    <cfRule type="expression" priority="46" dxfId="0" stopIfTrue="1">
      <formula>AND(COUNTIF($C$123:$C$124,C123)&gt;1,NOT(ISBLANK(C123)))</formula>
    </cfRule>
  </conditionalFormatting>
  <conditionalFormatting sqref="C126:C128">
    <cfRule type="expression" priority="45" dxfId="0" stopIfTrue="1">
      <formula>AND(COUNTIF($C$126:$C$128,C126)&gt;1,NOT(ISBLANK(C126)))</formula>
    </cfRule>
  </conditionalFormatting>
  <conditionalFormatting sqref="C26 C28">
    <cfRule type="expression" priority="61" dxfId="0" stopIfTrue="1">
      <formula>AND(COUNTIF($C$26,C26)+COUNTIF($C$28,C26)&gt;1,NOT(ISBLANK(C26)))</formula>
    </cfRule>
  </conditionalFormatting>
  <conditionalFormatting sqref="C47 C49:C52">
    <cfRule type="expression" priority="58" dxfId="0" stopIfTrue="1">
      <formula>AND(COUNTIF($C$47,C47)+COUNTIF($C$49:$C$52,C47)&gt;1,NOT(ISBLANK(C47)))</formula>
    </cfRule>
  </conditionalFormatting>
  <printOptions horizontalCentered="1"/>
  <pageMargins left="0.11805555555555555" right="0" top="0.4722222222222222" bottom="0.5506944444444445" header="0.118055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4">
      <selection activeCell="A46" sqref="A46:F46"/>
    </sheetView>
  </sheetViews>
  <sheetFormatPr defaultColWidth="9.00390625" defaultRowHeight="14.25"/>
  <cols>
    <col min="1" max="1" width="15.00390625" style="0" customWidth="1"/>
    <col min="2" max="2" width="14.25390625" style="0" customWidth="1"/>
    <col min="3" max="3" width="13.375" style="0" customWidth="1"/>
    <col min="4" max="4" width="14.375" style="2" customWidth="1"/>
    <col min="5" max="5" width="12.625" style="2" customWidth="1"/>
    <col min="6" max="6" width="7.25390625" style="0" customWidth="1"/>
  </cols>
  <sheetData>
    <row r="1" spans="1:6" ht="36.75" customHeight="1">
      <c r="A1" s="3" t="s">
        <v>331</v>
      </c>
      <c r="B1" s="3"/>
      <c r="C1" s="3"/>
      <c r="D1" s="3"/>
      <c r="E1" s="3"/>
      <c r="F1" s="3"/>
    </row>
    <row r="2" spans="1:6" ht="59.25" customHeight="1">
      <c r="A2" s="4" t="s">
        <v>332</v>
      </c>
      <c r="B2" s="4"/>
      <c r="C2" s="4"/>
      <c r="D2" s="4"/>
      <c r="E2" s="4"/>
      <c r="F2" s="4"/>
    </row>
    <row r="3" spans="1:6" ht="30" customHeight="1">
      <c r="A3" s="5" t="s">
        <v>2</v>
      </c>
      <c r="B3" s="5" t="s">
        <v>3</v>
      </c>
      <c r="C3" s="5" t="s">
        <v>333</v>
      </c>
      <c r="D3" s="5" t="s">
        <v>5</v>
      </c>
      <c r="E3" s="5" t="s">
        <v>8</v>
      </c>
      <c r="F3" s="6" t="s">
        <v>334</v>
      </c>
    </row>
    <row r="4" spans="1:6" s="1" customFormat="1" ht="28.5" customHeight="1">
      <c r="A4" s="7" t="s">
        <v>15</v>
      </c>
      <c r="B4" s="7" t="s">
        <v>16</v>
      </c>
      <c r="C4" s="7" t="s">
        <v>17</v>
      </c>
      <c r="D4" s="7" t="s">
        <v>18</v>
      </c>
      <c r="E4" s="8">
        <v>69.225</v>
      </c>
      <c r="F4" s="8">
        <v>1</v>
      </c>
    </row>
    <row r="5" spans="1:6" s="1" customFormat="1" ht="28.5" customHeight="1">
      <c r="A5" s="7" t="s">
        <v>24</v>
      </c>
      <c r="B5" s="7" t="s">
        <v>25</v>
      </c>
      <c r="C5" s="7" t="s">
        <v>26</v>
      </c>
      <c r="D5" s="7" t="s">
        <v>27</v>
      </c>
      <c r="E5" s="8">
        <v>73.725</v>
      </c>
      <c r="F5" s="8">
        <v>1</v>
      </c>
    </row>
    <row r="6" spans="1:6" s="1" customFormat="1" ht="28.5" customHeight="1">
      <c r="A6" s="7" t="s">
        <v>24</v>
      </c>
      <c r="B6" s="7" t="s">
        <v>25</v>
      </c>
      <c r="C6" s="7" t="s">
        <v>28</v>
      </c>
      <c r="D6" s="7" t="s">
        <v>29</v>
      </c>
      <c r="E6" s="8">
        <v>73.25</v>
      </c>
      <c r="F6" s="8">
        <v>2</v>
      </c>
    </row>
    <row r="7" spans="1:6" s="1" customFormat="1" ht="28.5" customHeight="1">
      <c r="A7" s="7" t="s">
        <v>24</v>
      </c>
      <c r="B7" s="7" t="s">
        <v>25</v>
      </c>
      <c r="C7" s="7" t="s">
        <v>31</v>
      </c>
      <c r="D7" s="7" t="s">
        <v>32</v>
      </c>
      <c r="E7" s="8">
        <v>72.125</v>
      </c>
      <c r="F7" s="8">
        <v>3</v>
      </c>
    </row>
    <row r="8" spans="1:6" s="1" customFormat="1" ht="28.5" customHeight="1">
      <c r="A8" s="7" t="s">
        <v>50</v>
      </c>
      <c r="B8" s="7" t="s">
        <v>51</v>
      </c>
      <c r="C8" s="7" t="s">
        <v>52</v>
      </c>
      <c r="D8" s="7" t="s">
        <v>53</v>
      </c>
      <c r="E8" s="8">
        <v>71.15</v>
      </c>
      <c r="F8" s="8">
        <v>1</v>
      </c>
    </row>
    <row r="9" spans="1:6" s="1" customFormat="1" ht="28.5" customHeight="1">
      <c r="A9" s="7" t="s">
        <v>58</v>
      </c>
      <c r="B9" s="7" t="s">
        <v>59</v>
      </c>
      <c r="C9" s="7" t="s">
        <v>60</v>
      </c>
      <c r="D9" s="7" t="s">
        <v>61</v>
      </c>
      <c r="E9" s="9">
        <v>73.475</v>
      </c>
      <c r="F9" s="9">
        <v>1</v>
      </c>
    </row>
    <row r="10" spans="1:6" s="1" customFormat="1" ht="28.5" customHeight="1">
      <c r="A10" s="7" t="s">
        <v>69</v>
      </c>
      <c r="B10" s="7" t="s">
        <v>25</v>
      </c>
      <c r="C10" s="7" t="s">
        <v>70</v>
      </c>
      <c r="D10" s="7" t="s">
        <v>71</v>
      </c>
      <c r="E10" s="9">
        <v>72.75</v>
      </c>
      <c r="F10" s="9">
        <v>1</v>
      </c>
    </row>
    <row r="11" spans="1:6" s="1" customFormat="1" ht="28.5" customHeight="1">
      <c r="A11" s="7" t="s">
        <v>79</v>
      </c>
      <c r="B11" s="7" t="s">
        <v>80</v>
      </c>
      <c r="C11" s="7" t="s">
        <v>81</v>
      </c>
      <c r="D11" s="7" t="s">
        <v>82</v>
      </c>
      <c r="E11" s="8">
        <v>72.875</v>
      </c>
      <c r="F11" s="8">
        <v>1</v>
      </c>
    </row>
    <row r="12" spans="1:6" s="1" customFormat="1" ht="28.5" customHeight="1">
      <c r="A12" s="8" t="s">
        <v>89</v>
      </c>
      <c r="B12" s="8" t="s">
        <v>90</v>
      </c>
      <c r="C12" s="8" t="s">
        <v>91</v>
      </c>
      <c r="D12" s="8" t="s">
        <v>92</v>
      </c>
      <c r="E12" s="9">
        <v>69.7</v>
      </c>
      <c r="F12" s="9">
        <v>1</v>
      </c>
    </row>
    <row r="13" spans="1:6" s="1" customFormat="1" ht="28.5" customHeight="1">
      <c r="A13" s="8" t="s">
        <v>89</v>
      </c>
      <c r="B13" s="8" t="s">
        <v>99</v>
      </c>
      <c r="C13" s="8" t="s">
        <v>100</v>
      </c>
      <c r="D13" s="8" t="s">
        <v>101</v>
      </c>
      <c r="E13" s="9">
        <v>75.875</v>
      </c>
      <c r="F13" s="9">
        <v>1</v>
      </c>
    </row>
    <row r="14" spans="1:6" s="1" customFormat="1" ht="28.5" customHeight="1">
      <c r="A14" s="8" t="s">
        <v>89</v>
      </c>
      <c r="B14" s="8" t="s">
        <v>99</v>
      </c>
      <c r="C14" s="8" t="s">
        <v>103</v>
      </c>
      <c r="D14" s="8" t="s">
        <v>97</v>
      </c>
      <c r="E14" s="8">
        <v>75.875</v>
      </c>
      <c r="F14" s="8">
        <v>1</v>
      </c>
    </row>
    <row r="15" spans="1:6" s="1" customFormat="1" ht="28.5" customHeight="1">
      <c r="A15" s="7" t="s">
        <v>114</v>
      </c>
      <c r="B15" s="7" t="s">
        <v>25</v>
      </c>
      <c r="C15" s="7" t="s">
        <v>115</v>
      </c>
      <c r="D15" s="7" t="s">
        <v>116</v>
      </c>
      <c r="E15" s="8">
        <v>72.8</v>
      </c>
      <c r="F15" s="8">
        <v>1</v>
      </c>
    </row>
    <row r="16" spans="1:6" s="1" customFormat="1" ht="28.5" customHeight="1">
      <c r="A16" s="7" t="s">
        <v>122</v>
      </c>
      <c r="B16" s="7" t="s">
        <v>25</v>
      </c>
      <c r="C16" s="7" t="s">
        <v>123</v>
      </c>
      <c r="D16" s="7" t="s">
        <v>124</v>
      </c>
      <c r="E16" s="8">
        <v>73.805</v>
      </c>
      <c r="F16" s="8">
        <v>1</v>
      </c>
    </row>
    <row r="17" spans="1:6" s="1" customFormat="1" ht="28.5" customHeight="1">
      <c r="A17" s="7" t="s">
        <v>122</v>
      </c>
      <c r="B17" s="7" t="s">
        <v>130</v>
      </c>
      <c r="C17" s="7" t="s">
        <v>131</v>
      </c>
      <c r="D17" s="7" t="s">
        <v>132</v>
      </c>
      <c r="E17" s="9">
        <v>73.43</v>
      </c>
      <c r="F17" s="9">
        <v>1</v>
      </c>
    </row>
    <row r="18" spans="1:6" s="1" customFormat="1" ht="28.5" customHeight="1">
      <c r="A18" s="7" t="s">
        <v>139</v>
      </c>
      <c r="B18" s="7" t="s">
        <v>140</v>
      </c>
      <c r="C18" s="7" t="s">
        <v>141</v>
      </c>
      <c r="D18" s="7" t="s">
        <v>142</v>
      </c>
      <c r="E18" s="8">
        <v>73.69500000000001</v>
      </c>
      <c r="F18" s="8">
        <v>1</v>
      </c>
    </row>
    <row r="19" spans="1:6" s="1" customFormat="1" ht="28.5" customHeight="1">
      <c r="A19" s="7" t="s">
        <v>139</v>
      </c>
      <c r="B19" s="7" t="s">
        <v>148</v>
      </c>
      <c r="C19" s="7" t="s">
        <v>149</v>
      </c>
      <c r="D19" s="7" t="s">
        <v>29</v>
      </c>
      <c r="E19" s="8">
        <v>76.86</v>
      </c>
      <c r="F19" s="8">
        <v>1</v>
      </c>
    </row>
    <row r="20" spans="1:6" s="1" customFormat="1" ht="28.5" customHeight="1">
      <c r="A20" s="7" t="s">
        <v>156</v>
      </c>
      <c r="B20" s="7" t="s">
        <v>157</v>
      </c>
      <c r="C20" s="7" t="s">
        <v>158</v>
      </c>
      <c r="D20" s="7" t="s">
        <v>159</v>
      </c>
      <c r="E20" s="8">
        <v>72.4</v>
      </c>
      <c r="F20" s="8">
        <v>1</v>
      </c>
    </row>
    <row r="21" spans="1:6" s="1" customFormat="1" ht="28.5" customHeight="1">
      <c r="A21" s="7" t="s">
        <v>165</v>
      </c>
      <c r="B21" s="7" t="s">
        <v>166</v>
      </c>
      <c r="C21" s="7" t="s">
        <v>167</v>
      </c>
      <c r="D21" s="7" t="s">
        <v>168</v>
      </c>
      <c r="E21" s="8">
        <v>74.74000000000001</v>
      </c>
      <c r="F21" s="8">
        <v>1</v>
      </c>
    </row>
    <row r="22" spans="1:6" s="1" customFormat="1" ht="28.5" customHeight="1">
      <c r="A22" s="7" t="s">
        <v>173</v>
      </c>
      <c r="B22" s="7" t="s">
        <v>140</v>
      </c>
      <c r="C22" s="7" t="s">
        <v>174</v>
      </c>
      <c r="D22" s="7" t="s">
        <v>29</v>
      </c>
      <c r="E22" s="9">
        <v>74.85</v>
      </c>
      <c r="F22" s="9">
        <v>1</v>
      </c>
    </row>
    <row r="23" spans="1:6" s="1" customFormat="1" ht="28.5" customHeight="1">
      <c r="A23" s="7" t="s">
        <v>173</v>
      </c>
      <c r="B23" s="7" t="s">
        <v>140</v>
      </c>
      <c r="C23" s="7" t="s">
        <v>176</v>
      </c>
      <c r="D23" s="7" t="s">
        <v>44</v>
      </c>
      <c r="E23" s="8">
        <v>73.375</v>
      </c>
      <c r="F23" s="8">
        <v>2</v>
      </c>
    </row>
    <row r="24" spans="1:6" s="1" customFormat="1" ht="28.5" customHeight="1">
      <c r="A24" s="7" t="s">
        <v>173</v>
      </c>
      <c r="B24" s="7" t="s">
        <v>148</v>
      </c>
      <c r="C24" s="7" t="s">
        <v>185</v>
      </c>
      <c r="D24" s="7" t="s">
        <v>186</v>
      </c>
      <c r="E24" s="8">
        <v>74.6</v>
      </c>
      <c r="F24" s="8">
        <v>1</v>
      </c>
    </row>
    <row r="25" spans="1:6" s="1" customFormat="1" ht="28.5" customHeight="1">
      <c r="A25" s="7" t="s">
        <v>173</v>
      </c>
      <c r="B25" s="7" t="s">
        <v>193</v>
      </c>
      <c r="C25" s="7" t="s">
        <v>194</v>
      </c>
      <c r="D25" s="7" t="s">
        <v>195</v>
      </c>
      <c r="E25" s="8">
        <v>71.75</v>
      </c>
      <c r="F25" s="8">
        <v>1</v>
      </c>
    </row>
    <row r="26" spans="1:6" s="1" customFormat="1" ht="28.5" customHeight="1">
      <c r="A26" s="7" t="s">
        <v>202</v>
      </c>
      <c r="B26" s="7" t="s">
        <v>140</v>
      </c>
      <c r="C26" s="7" t="s">
        <v>203</v>
      </c>
      <c r="D26" s="7" t="s">
        <v>204</v>
      </c>
      <c r="E26" s="8">
        <v>70.80000000000001</v>
      </c>
      <c r="F26" s="8">
        <v>1</v>
      </c>
    </row>
    <row r="27" spans="1:6" s="1" customFormat="1" ht="28.5" customHeight="1">
      <c r="A27" s="7" t="s">
        <v>202</v>
      </c>
      <c r="B27" s="7" t="s">
        <v>148</v>
      </c>
      <c r="C27" s="7" t="s">
        <v>210</v>
      </c>
      <c r="D27" s="7" t="s">
        <v>29</v>
      </c>
      <c r="E27" s="8">
        <v>69.875</v>
      </c>
      <c r="F27" s="8">
        <v>1</v>
      </c>
    </row>
    <row r="28" spans="1:6" s="1" customFormat="1" ht="28.5" customHeight="1">
      <c r="A28" s="7" t="s">
        <v>217</v>
      </c>
      <c r="B28" s="7" t="s">
        <v>218</v>
      </c>
      <c r="C28" s="7" t="s">
        <v>219</v>
      </c>
      <c r="D28" s="7" t="s">
        <v>186</v>
      </c>
      <c r="E28" s="8">
        <v>71.275</v>
      </c>
      <c r="F28" s="8">
        <v>1</v>
      </c>
    </row>
    <row r="29" spans="1:6" s="1" customFormat="1" ht="28.5" customHeight="1">
      <c r="A29" s="7" t="s">
        <v>217</v>
      </c>
      <c r="B29" s="7" t="s">
        <v>223</v>
      </c>
      <c r="C29" s="7" t="s">
        <v>224</v>
      </c>
      <c r="D29" s="7" t="s">
        <v>225</v>
      </c>
      <c r="E29" s="8">
        <v>69.4</v>
      </c>
      <c r="F29" s="8">
        <v>1</v>
      </c>
    </row>
    <row r="30" spans="1:6" s="1" customFormat="1" ht="28.5" customHeight="1">
      <c r="A30" s="7" t="s">
        <v>230</v>
      </c>
      <c r="B30" s="7" t="s">
        <v>25</v>
      </c>
      <c r="C30" s="7" t="s">
        <v>231</v>
      </c>
      <c r="D30" s="7" t="s">
        <v>232</v>
      </c>
      <c r="E30" s="9">
        <v>72.25</v>
      </c>
      <c r="F30" s="9">
        <v>1</v>
      </c>
    </row>
    <row r="31" spans="1:6" s="1" customFormat="1" ht="28.5" customHeight="1">
      <c r="A31" s="7" t="s">
        <v>230</v>
      </c>
      <c r="B31" s="7" t="s">
        <v>239</v>
      </c>
      <c r="C31" s="7" t="s">
        <v>240</v>
      </c>
      <c r="D31" s="7" t="s">
        <v>44</v>
      </c>
      <c r="E31" s="9">
        <v>73.225</v>
      </c>
      <c r="F31" s="9">
        <v>1</v>
      </c>
    </row>
    <row r="32" spans="1:6" s="1" customFormat="1" ht="27" customHeight="1">
      <c r="A32" s="7" t="s">
        <v>244</v>
      </c>
      <c r="B32" s="7" t="s">
        <v>245</v>
      </c>
      <c r="C32" s="7" t="s">
        <v>246</v>
      </c>
      <c r="D32" s="7" t="s">
        <v>235</v>
      </c>
      <c r="E32" s="8">
        <v>72.325</v>
      </c>
      <c r="F32" s="8">
        <v>1</v>
      </c>
    </row>
    <row r="33" spans="1:6" s="1" customFormat="1" ht="28.5" customHeight="1">
      <c r="A33" s="7" t="s">
        <v>252</v>
      </c>
      <c r="B33" s="7" t="s">
        <v>253</v>
      </c>
      <c r="C33" s="7" t="s">
        <v>254</v>
      </c>
      <c r="D33" s="7" t="s">
        <v>255</v>
      </c>
      <c r="E33" s="8">
        <v>73.15</v>
      </c>
      <c r="F33" s="8">
        <v>1</v>
      </c>
    </row>
    <row r="34" spans="1:6" s="1" customFormat="1" ht="28.5" customHeight="1">
      <c r="A34" s="7" t="s">
        <v>259</v>
      </c>
      <c r="B34" s="7" t="s">
        <v>260</v>
      </c>
      <c r="C34" s="7" t="s">
        <v>261</v>
      </c>
      <c r="D34" s="7" t="s">
        <v>262</v>
      </c>
      <c r="E34" s="8">
        <v>73.375</v>
      </c>
      <c r="F34" s="8">
        <v>1</v>
      </c>
    </row>
    <row r="35" spans="1:6" s="1" customFormat="1" ht="28.5" customHeight="1">
      <c r="A35" s="7" t="s">
        <v>259</v>
      </c>
      <c r="B35" s="7" t="s">
        <v>260</v>
      </c>
      <c r="C35" s="7" t="s">
        <v>263</v>
      </c>
      <c r="D35" s="7" t="s">
        <v>264</v>
      </c>
      <c r="E35" s="8">
        <v>72.425</v>
      </c>
      <c r="F35" s="8">
        <v>2</v>
      </c>
    </row>
    <row r="36" spans="1:6" s="1" customFormat="1" ht="28.5" customHeight="1">
      <c r="A36" s="7" t="s">
        <v>259</v>
      </c>
      <c r="B36" s="7" t="s">
        <v>274</v>
      </c>
      <c r="C36" s="7" t="s">
        <v>275</v>
      </c>
      <c r="D36" s="7" t="s">
        <v>101</v>
      </c>
      <c r="E36" s="8">
        <v>73.05000000000001</v>
      </c>
      <c r="F36" s="8">
        <v>1</v>
      </c>
    </row>
    <row r="37" spans="1:6" s="1" customFormat="1" ht="28.5" customHeight="1">
      <c r="A37" s="7" t="s">
        <v>259</v>
      </c>
      <c r="B37" s="7" t="s">
        <v>281</v>
      </c>
      <c r="C37" s="7" t="s">
        <v>282</v>
      </c>
      <c r="D37" s="7" t="s">
        <v>41</v>
      </c>
      <c r="E37" s="9">
        <v>70.525</v>
      </c>
      <c r="F37" s="9">
        <v>1</v>
      </c>
    </row>
    <row r="38" spans="1:6" s="1" customFormat="1" ht="28.5" customHeight="1">
      <c r="A38" s="7" t="s">
        <v>259</v>
      </c>
      <c r="B38" s="7" t="s">
        <v>286</v>
      </c>
      <c r="C38" s="7" t="s">
        <v>287</v>
      </c>
      <c r="D38" s="7" t="s">
        <v>264</v>
      </c>
      <c r="E38" s="8">
        <v>70.1</v>
      </c>
      <c r="F38" s="8">
        <v>1</v>
      </c>
    </row>
    <row r="39" spans="1:6" s="1" customFormat="1" ht="28.5" customHeight="1">
      <c r="A39" s="7" t="s">
        <v>259</v>
      </c>
      <c r="B39" s="7" t="s">
        <v>292</v>
      </c>
      <c r="C39" s="7" t="s">
        <v>293</v>
      </c>
      <c r="D39" s="7" t="s">
        <v>294</v>
      </c>
      <c r="E39" s="8">
        <v>62.725</v>
      </c>
      <c r="F39" s="8">
        <v>1</v>
      </c>
    </row>
    <row r="40" spans="1:6" s="1" customFormat="1" ht="46.5" customHeight="1">
      <c r="A40" s="7" t="s">
        <v>296</v>
      </c>
      <c r="B40" s="7" t="s">
        <v>297</v>
      </c>
      <c r="C40" s="7" t="s">
        <v>298</v>
      </c>
      <c r="D40" s="7" t="s">
        <v>270</v>
      </c>
      <c r="E40" s="8">
        <v>75</v>
      </c>
      <c r="F40" s="8">
        <v>1</v>
      </c>
    </row>
    <row r="41" spans="1:6" s="1" customFormat="1" ht="46.5" customHeight="1">
      <c r="A41" s="7" t="s">
        <v>296</v>
      </c>
      <c r="B41" s="7" t="s">
        <v>297</v>
      </c>
      <c r="C41" s="7" t="s">
        <v>299</v>
      </c>
      <c r="D41" s="7" t="s">
        <v>41</v>
      </c>
      <c r="E41" s="8">
        <v>73.985</v>
      </c>
      <c r="F41" s="8">
        <v>2</v>
      </c>
    </row>
    <row r="42" spans="1:6" s="1" customFormat="1" ht="45.75" customHeight="1">
      <c r="A42" s="7" t="s">
        <v>307</v>
      </c>
      <c r="B42" s="7" t="s">
        <v>239</v>
      </c>
      <c r="C42" s="7" t="s">
        <v>308</v>
      </c>
      <c r="D42" s="7" t="s">
        <v>152</v>
      </c>
      <c r="E42" s="8">
        <v>74.375</v>
      </c>
      <c r="F42" s="8">
        <v>1</v>
      </c>
    </row>
    <row r="43" spans="1:6" s="1" customFormat="1" ht="40.5">
      <c r="A43" s="7" t="s">
        <v>307</v>
      </c>
      <c r="B43" s="7" t="s">
        <v>297</v>
      </c>
      <c r="C43" s="7" t="s">
        <v>313</v>
      </c>
      <c r="D43" s="7" t="s">
        <v>41</v>
      </c>
      <c r="E43" s="8">
        <v>74.9</v>
      </c>
      <c r="F43" s="8">
        <v>1</v>
      </c>
    </row>
    <row r="44" spans="1:6" s="1" customFormat="1" ht="40.5">
      <c r="A44" s="7" t="s">
        <v>318</v>
      </c>
      <c r="B44" s="7" t="s">
        <v>25</v>
      </c>
      <c r="C44" s="7" t="s">
        <v>319</v>
      </c>
      <c r="D44" s="7" t="s">
        <v>320</v>
      </c>
      <c r="E44" s="8">
        <v>76.66</v>
      </c>
      <c r="F44" s="8">
        <v>1</v>
      </c>
    </row>
    <row r="45" spans="1:6" s="1" customFormat="1" ht="27">
      <c r="A45" s="7" t="s">
        <v>324</v>
      </c>
      <c r="B45" s="7" t="s">
        <v>325</v>
      </c>
      <c r="C45" s="7" t="s">
        <v>326</v>
      </c>
      <c r="D45" s="7" t="s">
        <v>124</v>
      </c>
      <c r="E45" s="8">
        <v>71.07499999999999</v>
      </c>
      <c r="F45" s="8">
        <v>1</v>
      </c>
    </row>
    <row r="46" spans="1:6" ht="135" customHeight="1">
      <c r="A46" s="10" t="s">
        <v>335</v>
      </c>
      <c r="B46" s="11"/>
      <c r="C46" s="11"/>
      <c r="D46" s="11"/>
      <c r="E46" s="11"/>
      <c r="F46" s="11"/>
    </row>
    <row r="47" spans="1:6" ht="14.25">
      <c r="A47" s="12"/>
      <c r="B47" s="12"/>
      <c r="C47" s="12"/>
      <c r="D47" s="13"/>
      <c r="E47" s="14"/>
      <c r="F47" s="15"/>
    </row>
  </sheetData>
  <sheetProtection/>
  <mergeCells count="3">
    <mergeCell ref="A1:F1"/>
    <mergeCell ref="A2:F2"/>
    <mergeCell ref="A46:F46"/>
  </mergeCells>
  <conditionalFormatting sqref="C4">
    <cfRule type="expression" priority="22" dxfId="0" stopIfTrue="1">
      <formula>AND(COUNTIF($C$4,C4)&gt;1,NOT(ISBLANK(C4)))</formula>
    </cfRule>
  </conditionalFormatting>
  <conditionalFormatting sqref="C8">
    <cfRule type="expression" priority="20" dxfId="0" stopIfTrue="1">
      <formula>AND(COUNTIF($C$8,C8)&gt;1,NOT(ISBLANK(C8)))</formula>
    </cfRule>
  </conditionalFormatting>
  <conditionalFormatting sqref="C9">
    <cfRule type="expression" priority="19" dxfId="0" stopIfTrue="1">
      <formula>AND(COUNTIF($C$9,C9)&gt;1,NOT(ISBLANK(C9)))</formula>
    </cfRule>
  </conditionalFormatting>
  <conditionalFormatting sqref="C10">
    <cfRule type="expression" priority="18" dxfId="0" stopIfTrue="1">
      <formula>AND(COUNTIF($C$10,C10)&gt;1,NOT(ISBLANK(C10)))</formula>
    </cfRule>
  </conditionalFormatting>
  <conditionalFormatting sqref="C11">
    <cfRule type="expression" priority="17" dxfId="0" stopIfTrue="1">
      <formula>AND(COUNTIF($C$11,C11)&gt;1,NOT(ISBLANK(C11)))</formula>
    </cfRule>
  </conditionalFormatting>
  <conditionalFormatting sqref="C15">
    <cfRule type="expression" priority="16" dxfId="0" stopIfTrue="1">
      <formula>AND(COUNTIF($C$15,C15)&gt;1,NOT(ISBLANK(C15)))</formula>
    </cfRule>
  </conditionalFormatting>
  <conditionalFormatting sqref="C20">
    <cfRule type="expression" priority="13" dxfId="0" stopIfTrue="1">
      <formula>AND(COUNTIF($C$20,C20)&gt;1,NOT(ISBLANK(C20)))</formula>
    </cfRule>
  </conditionalFormatting>
  <conditionalFormatting sqref="C21">
    <cfRule type="expression" priority="12" dxfId="0" stopIfTrue="1">
      <formula>AND(COUNTIF($C$21,C21)&gt;1,NOT(ISBLANK(C21)))</formula>
    </cfRule>
  </conditionalFormatting>
  <conditionalFormatting sqref="C32">
    <cfRule type="expression" priority="7" dxfId="0" stopIfTrue="1">
      <formula>AND(COUNTIF($C$32,C32)&gt;1,NOT(ISBLANK(C32)))</formula>
    </cfRule>
  </conditionalFormatting>
  <conditionalFormatting sqref="C33">
    <cfRule type="expression" priority="6" dxfId="0" stopIfTrue="1">
      <formula>AND(COUNTIF($C$33,C33)&gt;1,NOT(ISBLANK(C33)))</formula>
    </cfRule>
  </conditionalFormatting>
  <conditionalFormatting sqref="C44">
    <cfRule type="expression" priority="2" dxfId="0" stopIfTrue="1">
      <formula>AND(COUNTIF($C$44,C44)&gt;1,NOT(ISBLANK(C44)))</formula>
    </cfRule>
  </conditionalFormatting>
  <conditionalFormatting sqref="C45">
    <cfRule type="expression" priority="1" dxfId="0" stopIfTrue="1">
      <formula>AND(COUNTIF($C$45,C45)&gt;1,NOT(ISBLANK(C45)))</formula>
    </cfRule>
  </conditionalFormatting>
  <conditionalFormatting sqref="C5:C7">
    <cfRule type="expression" priority="21" dxfId="0" stopIfTrue="1">
      <formula>AND(COUNTIF($C$5:$C$7,C5)&gt;1,NOT(ISBLANK(C5)))</formula>
    </cfRule>
  </conditionalFormatting>
  <conditionalFormatting sqref="C40:C41">
    <cfRule type="expression" priority="4" dxfId="0" stopIfTrue="1">
      <formula>AND(COUNTIF($C$40:$C$41,C40)&gt;1,NOT(ISBLANK(C40)))</formula>
    </cfRule>
  </conditionalFormatting>
  <conditionalFormatting sqref="C16 C17">
    <cfRule type="expression" priority="15" dxfId="0" stopIfTrue="1">
      <formula>AND(COUNTIF($C$16,C16)+COUNTIF($C$17,C16)&gt;1,NOT(ISBLANK(C16)))</formula>
    </cfRule>
  </conditionalFormatting>
  <conditionalFormatting sqref="C18 C19">
    <cfRule type="expression" priority="14" dxfId="0" stopIfTrue="1">
      <formula>AND(COUNTIF($C$18,C18)+COUNTIF($C$19,C18)&gt;1,NOT(ISBLANK(C18)))</formula>
    </cfRule>
  </conditionalFormatting>
  <conditionalFormatting sqref="C22:C23 C24 C25">
    <cfRule type="expression" priority="11" dxfId="0" stopIfTrue="1">
      <formula>AND(COUNTIF($C$22:$C$23,C22)+COUNTIF($C$24,C22)+COUNTIF($C$25,C22)&gt;1,NOT(ISBLANK(C22)))</formula>
    </cfRule>
  </conditionalFormatting>
  <conditionalFormatting sqref="C26 C27">
    <cfRule type="expression" priority="10" dxfId="0" stopIfTrue="1">
      <formula>AND(COUNTIF($C$26,C26)+COUNTIF($C$27,C26)&gt;1,NOT(ISBLANK(C26)))</formula>
    </cfRule>
  </conditionalFormatting>
  <conditionalFormatting sqref="C28 C29">
    <cfRule type="expression" priority="9" dxfId="0" stopIfTrue="1">
      <formula>AND(COUNTIF($C$28,C28)+COUNTIF($C$29,C28)&gt;1,NOT(ISBLANK(C28)))</formula>
    </cfRule>
  </conditionalFormatting>
  <conditionalFormatting sqref="C30 C31">
    <cfRule type="expression" priority="8" dxfId="0" stopIfTrue="1">
      <formula>AND(COUNTIF($C$30,C30)+COUNTIF($C$31,C30)&gt;1,NOT(ISBLANK(C30)))</formula>
    </cfRule>
  </conditionalFormatting>
  <conditionalFormatting sqref="C34:C35 C36 C37 C38 C39">
    <cfRule type="expression" priority="5" dxfId="0" stopIfTrue="1">
      <formula>AND(COUNTIF($C$34:$C$35,C34)+COUNTIF($C$36,C34)+COUNTIF($C$37,C34)+COUNTIF($C$38,C34)+COUNTIF($C$39,C34)&gt;1,NOT(ISBLANK(C34)))</formula>
    </cfRule>
  </conditionalFormatting>
  <conditionalFormatting sqref="C42 C43">
    <cfRule type="expression" priority="3" dxfId="0" stopIfTrue="1">
      <formula>AND(COUNTIF($C$42,C42)+COUNTIF($C$43,C42)&gt;1,NOT(ISBLANK(C42)))</formula>
    </cfRule>
  </conditionalFormatting>
  <printOptions/>
  <pageMargins left="0.98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</cp:lastModifiedBy>
  <cp:lastPrinted>2019-06-01T10:45:43Z</cp:lastPrinted>
  <dcterms:created xsi:type="dcterms:W3CDTF">2017-05-24T07:35:23Z</dcterms:created>
  <dcterms:modified xsi:type="dcterms:W3CDTF">2021-05-15T10:13:24Z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