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540"/>
  </bookViews>
  <sheets>
    <sheet name="公示" sheetId="1" r:id="rId1"/>
  </sheets>
  <definedNames>
    <definedName name="_xlnm.Print_Titles" localSheetId="0">公示!$2:2</definedName>
  </definedNames>
  <calcPr calcId="144525"/>
</workbook>
</file>

<file path=xl/sharedStrings.xml><?xml version="1.0" encoding="utf-8"?>
<sst xmlns="http://schemas.openxmlformats.org/spreadsheetml/2006/main" count="930">
  <si>
    <r>
      <rPr>
        <b/>
        <sz val="16"/>
        <color indexed="8"/>
        <rFont val="Arial"/>
        <family val="2"/>
        <charset val="134"/>
      </rPr>
      <t>2021</t>
    </r>
    <r>
      <rPr>
        <b/>
        <sz val="16"/>
        <color indexed="8"/>
        <rFont val="宋体"/>
        <family val="3"/>
        <charset val="134"/>
      </rPr>
      <t>年厦门市直属学校教师公开招聘进入资格复审人员名单</t>
    </r>
  </si>
  <si>
    <t>序号</t>
  </si>
  <si>
    <t>招聘岗位</t>
  </si>
  <si>
    <t>所属</t>
  </si>
  <si>
    <t>准考证号</t>
  </si>
  <si>
    <t>教育综合</t>
  </si>
  <si>
    <t>专业知识</t>
  </si>
  <si>
    <t>笔试卷面成绩（150分制）</t>
  </si>
  <si>
    <t>笔试卷面成绩（100分制）</t>
  </si>
  <si>
    <t>加分</t>
  </si>
  <si>
    <t>笔试成绩</t>
  </si>
  <si>
    <t>位次</t>
  </si>
  <si>
    <t>小学语文教师</t>
  </si>
  <si>
    <t>厦门市-厦门市属</t>
  </si>
  <si>
    <t>621121103554</t>
  </si>
  <si>
    <t>129.5</t>
  </si>
  <si>
    <t>117.0</t>
  </si>
  <si>
    <t>122.0</t>
  </si>
  <si>
    <t>1</t>
  </si>
  <si>
    <t>621121103599</t>
  </si>
  <si>
    <t>128.5</t>
  </si>
  <si>
    <t>116.0</t>
  </si>
  <si>
    <t>121.0</t>
  </si>
  <si>
    <t>2</t>
  </si>
  <si>
    <t>621121104600</t>
  </si>
  <si>
    <t>115.5</t>
  </si>
  <si>
    <t>120.7</t>
  </si>
  <si>
    <t>3</t>
  </si>
  <si>
    <t>621121102723</t>
  </si>
  <si>
    <t>114.0</t>
  </si>
  <si>
    <t>119.8</t>
  </si>
  <si>
    <t>4</t>
  </si>
  <si>
    <t>621121103218</t>
  </si>
  <si>
    <t>123.0</t>
  </si>
  <si>
    <t>118.5</t>
  </si>
  <si>
    <t>5</t>
  </si>
  <si>
    <t>621121103057</t>
  </si>
  <si>
    <t>118.2</t>
  </si>
  <si>
    <t>6</t>
  </si>
  <si>
    <t>621121102854</t>
  </si>
  <si>
    <t>117.7</t>
  </si>
  <si>
    <t>7</t>
  </si>
  <si>
    <t>621121102823</t>
  </si>
  <si>
    <t>129.0</t>
  </si>
  <si>
    <t>110.0</t>
  </si>
  <si>
    <t>117.6</t>
  </si>
  <si>
    <t>8</t>
  </si>
  <si>
    <t>621121102306</t>
  </si>
  <si>
    <t>621121102913</t>
  </si>
  <si>
    <t>109.0</t>
  </si>
  <si>
    <t>117.2</t>
  </si>
  <si>
    <t>10</t>
  </si>
  <si>
    <t>621121104784</t>
  </si>
  <si>
    <t>113.5</t>
  </si>
  <si>
    <t>116.9</t>
  </si>
  <si>
    <t>11</t>
  </si>
  <si>
    <t>621121101710</t>
  </si>
  <si>
    <t>124.5</t>
  </si>
  <si>
    <t>111.5</t>
  </si>
  <si>
    <t>116.7</t>
  </si>
  <si>
    <t>12</t>
  </si>
  <si>
    <t>621121104273</t>
  </si>
  <si>
    <t>124.0</t>
  </si>
  <si>
    <t>111.0</t>
  </si>
  <si>
    <t>116.2</t>
  </si>
  <si>
    <t>13</t>
  </si>
  <si>
    <t>621121101731</t>
  </si>
  <si>
    <t>118.0</t>
  </si>
  <si>
    <t>115.0</t>
  </si>
  <si>
    <t>621121102302</t>
  </si>
  <si>
    <t>107.5</t>
  </si>
  <si>
    <t>116.1</t>
  </si>
  <si>
    <t>15</t>
  </si>
  <si>
    <t>621121104524</t>
  </si>
  <si>
    <t>120.0</t>
  </si>
  <si>
    <t>621121101901</t>
  </si>
  <si>
    <t>115.8</t>
  </si>
  <si>
    <t>17</t>
  </si>
  <si>
    <t>621121104624</t>
  </si>
  <si>
    <t>117.5</t>
  </si>
  <si>
    <t>114.5</t>
  </si>
  <si>
    <t>115.7</t>
  </si>
  <si>
    <t>18</t>
  </si>
  <si>
    <t>621121104472</t>
  </si>
  <si>
    <t>115.6</t>
  </si>
  <si>
    <t>19</t>
  </si>
  <si>
    <t>621121103146</t>
  </si>
  <si>
    <t>119.5</t>
  </si>
  <si>
    <t>112.5</t>
  </si>
  <si>
    <t>115.3</t>
  </si>
  <si>
    <t>20</t>
  </si>
  <si>
    <t>621121105115</t>
  </si>
  <si>
    <t>106.0</t>
  </si>
  <si>
    <t>115.2</t>
  </si>
  <si>
    <t>21</t>
  </si>
  <si>
    <t>621121102608</t>
  </si>
  <si>
    <t>121.5</t>
  </si>
  <si>
    <t>621121102108</t>
  </si>
  <si>
    <t>112.0</t>
  </si>
  <si>
    <t>621121102916</t>
  </si>
  <si>
    <t>123.5</t>
  </si>
  <si>
    <t>109.5</t>
  </si>
  <si>
    <t>115.1</t>
  </si>
  <si>
    <t>24</t>
  </si>
  <si>
    <t>621121104323</t>
  </si>
  <si>
    <t>132.0</t>
  </si>
  <si>
    <t>103.5</t>
  </si>
  <si>
    <t>114.9</t>
  </si>
  <si>
    <t>25</t>
  </si>
  <si>
    <t>621121102889</t>
  </si>
  <si>
    <t>127.5</t>
  </si>
  <si>
    <t>106.5</t>
  </si>
  <si>
    <t>621121102314</t>
  </si>
  <si>
    <t>128.0</t>
  </si>
  <si>
    <t>114.8</t>
  </si>
  <si>
    <t>27</t>
  </si>
  <si>
    <t>621121102335</t>
  </si>
  <si>
    <t>110.5</t>
  </si>
  <si>
    <t>114.7</t>
  </si>
  <si>
    <t>28</t>
  </si>
  <si>
    <t>621121103458</t>
  </si>
  <si>
    <t>621121102798</t>
  </si>
  <si>
    <t>114.6</t>
  </si>
  <si>
    <t>30</t>
  </si>
  <si>
    <t>621121104820</t>
  </si>
  <si>
    <t>116.5</t>
  </si>
  <si>
    <t>113.0</t>
  </si>
  <si>
    <t>114.4</t>
  </si>
  <si>
    <t>31</t>
  </si>
  <si>
    <t>621121102649</t>
  </si>
  <si>
    <t>108.5</t>
  </si>
  <si>
    <t>114.3</t>
  </si>
  <si>
    <t>32</t>
  </si>
  <si>
    <t>621121104156</t>
  </si>
  <si>
    <t>131.0</t>
  </si>
  <si>
    <t>103.0</t>
  </si>
  <si>
    <t>114.2</t>
  </si>
  <si>
    <t>33</t>
  </si>
  <si>
    <t>621121102677</t>
  </si>
  <si>
    <t>108.0</t>
  </si>
  <si>
    <t>621121102167</t>
  </si>
  <si>
    <t>114.1</t>
  </si>
  <si>
    <t>35</t>
  </si>
  <si>
    <t>621121103589</t>
  </si>
  <si>
    <t>125.0</t>
  </si>
  <si>
    <t>113.6</t>
  </si>
  <si>
    <t>36</t>
  </si>
  <si>
    <t>621121101783</t>
  </si>
  <si>
    <t>37</t>
  </si>
  <si>
    <t>621121103047</t>
  </si>
  <si>
    <t>621121105157</t>
  </si>
  <si>
    <t>113.3</t>
  </si>
  <si>
    <t>39</t>
  </si>
  <si>
    <t>621121103630</t>
  </si>
  <si>
    <t>112.9</t>
  </si>
  <si>
    <t>40</t>
  </si>
  <si>
    <t>621121104515</t>
  </si>
  <si>
    <t>131.5</t>
  </si>
  <si>
    <t>100.0</t>
  </si>
  <si>
    <t>112.6</t>
  </si>
  <si>
    <t>41</t>
  </si>
  <si>
    <t>621121102495</t>
  </si>
  <si>
    <t>130.0</t>
  </si>
  <si>
    <t>101.0</t>
  </si>
  <si>
    <t>621121105048</t>
  </si>
  <si>
    <t>112.4</t>
  </si>
  <si>
    <t>43</t>
  </si>
  <si>
    <t>621121104394</t>
  </si>
  <si>
    <t>112.3</t>
  </si>
  <si>
    <t>44</t>
  </si>
  <si>
    <t>621121104961</t>
  </si>
  <si>
    <t>112.1</t>
  </si>
  <si>
    <t>45</t>
  </si>
  <si>
    <t>621121102631</t>
  </si>
  <si>
    <t>104.0</t>
  </si>
  <si>
    <t>46</t>
  </si>
  <si>
    <t>621121103580</t>
  </si>
  <si>
    <t>111.9</t>
  </si>
  <si>
    <t>47</t>
  </si>
  <si>
    <t>621121103055</t>
  </si>
  <si>
    <t>105.0</t>
  </si>
  <si>
    <t>111.8</t>
  </si>
  <si>
    <t>48</t>
  </si>
  <si>
    <t>621121102768</t>
  </si>
  <si>
    <t>621121104499</t>
  </si>
  <si>
    <t>120.5</t>
  </si>
  <si>
    <t>105.5</t>
  </si>
  <si>
    <t>50</t>
  </si>
  <si>
    <t>621121101858</t>
  </si>
  <si>
    <t>111.4</t>
  </si>
  <si>
    <t>51</t>
  </si>
  <si>
    <t>621121103695</t>
  </si>
  <si>
    <t>621121104588</t>
  </si>
  <si>
    <t>110.8</t>
  </si>
  <si>
    <t>53</t>
  </si>
  <si>
    <t>621121104342</t>
  </si>
  <si>
    <t>621121103285</t>
  </si>
  <si>
    <t>104.5</t>
  </si>
  <si>
    <t>110.7</t>
  </si>
  <si>
    <t>55</t>
  </si>
  <si>
    <t>621121103125</t>
  </si>
  <si>
    <t>621121104206</t>
  </si>
  <si>
    <t>98.5</t>
  </si>
  <si>
    <t>57</t>
  </si>
  <si>
    <t>621121105191</t>
  </si>
  <si>
    <t>122.5</t>
  </si>
  <si>
    <t>102.5</t>
  </si>
  <si>
    <t>621121104255</t>
  </si>
  <si>
    <t>110.4</t>
  </si>
  <si>
    <t>59</t>
  </si>
  <si>
    <t>621121101752</t>
  </si>
  <si>
    <t>110.2</t>
  </si>
  <si>
    <t>60</t>
  </si>
  <si>
    <t>621121104446</t>
  </si>
  <si>
    <t>621121104585</t>
  </si>
  <si>
    <t>119.0</t>
  </si>
  <si>
    <t>62</t>
  </si>
  <si>
    <t>621121102838</t>
  </si>
  <si>
    <t>107.0</t>
  </si>
  <si>
    <t>621121102196</t>
  </si>
  <si>
    <t>109.9</t>
  </si>
  <si>
    <t>64</t>
  </si>
  <si>
    <t>621121102240</t>
  </si>
  <si>
    <t>98.0</t>
  </si>
  <si>
    <t>109.8</t>
  </si>
  <si>
    <t>65</t>
  </si>
  <si>
    <t>621121102861</t>
  </si>
  <si>
    <t>621121104720</t>
  </si>
  <si>
    <t>109.7</t>
  </si>
  <si>
    <t>67</t>
  </si>
  <si>
    <t>621121103308</t>
  </si>
  <si>
    <t>109.6</t>
  </si>
  <si>
    <t>68</t>
  </si>
  <si>
    <t>621121104456</t>
  </si>
  <si>
    <t>69</t>
  </si>
  <si>
    <t>621121103987</t>
  </si>
  <si>
    <t>102.0</t>
  </si>
  <si>
    <t>109.2</t>
  </si>
  <si>
    <t>70</t>
  </si>
  <si>
    <t>621121102926</t>
  </si>
  <si>
    <t>108.7</t>
  </si>
  <si>
    <t>71</t>
  </si>
  <si>
    <t>621121102599</t>
  </si>
  <si>
    <t>72</t>
  </si>
  <si>
    <t>621121102212</t>
  </si>
  <si>
    <t>108.4</t>
  </si>
  <si>
    <t>73</t>
  </si>
  <si>
    <t>621121103472</t>
  </si>
  <si>
    <t>621121103778</t>
  </si>
  <si>
    <t>108.2</t>
  </si>
  <si>
    <t>75</t>
  </si>
  <si>
    <t>621121104906</t>
  </si>
  <si>
    <t>94.0</t>
  </si>
  <si>
    <t>76</t>
  </si>
  <si>
    <t>621121103779</t>
  </si>
  <si>
    <t>621121102061</t>
  </si>
  <si>
    <t>107.9</t>
  </si>
  <si>
    <t>78</t>
  </si>
  <si>
    <t>621121103708</t>
  </si>
  <si>
    <t>621121104039</t>
  </si>
  <si>
    <t>107.7</t>
  </si>
  <si>
    <t>80</t>
  </si>
  <si>
    <t>621121103431</t>
  </si>
  <si>
    <t>96.0</t>
  </si>
  <si>
    <t>107.4</t>
  </si>
  <si>
    <t>81</t>
  </si>
  <si>
    <t>621121102158</t>
  </si>
  <si>
    <t>621121102928</t>
  </si>
  <si>
    <t>101.5</t>
  </si>
  <si>
    <t>107.1</t>
  </si>
  <si>
    <t>83</t>
  </si>
  <si>
    <t>621121102521</t>
  </si>
  <si>
    <t>小学数学教师</t>
  </si>
  <si>
    <t>621221107364</t>
  </si>
  <si>
    <t>133.5</t>
  </si>
  <si>
    <t>137.0</t>
  </si>
  <si>
    <t>135.6</t>
  </si>
  <si>
    <t>621221106698</t>
  </si>
  <si>
    <t>126.5</t>
  </si>
  <si>
    <t>132.8</t>
  </si>
  <si>
    <t>621221106553</t>
  </si>
  <si>
    <t>127.0</t>
  </si>
  <si>
    <t>130.9</t>
  </si>
  <si>
    <t>621221107852</t>
  </si>
  <si>
    <t>621221106629</t>
  </si>
  <si>
    <t>135.5</t>
  </si>
  <si>
    <t>130.5</t>
  </si>
  <si>
    <t>621221108261</t>
  </si>
  <si>
    <t>130.3</t>
  </si>
  <si>
    <t>621221106670</t>
  </si>
  <si>
    <t>129.9</t>
  </si>
  <si>
    <t>621221106459</t>
  </si>
  <si>
    <t>133.0</t>
  </si>
  <si>
    <t>129.6</t>
  </si>
  <si>
    <t>621221105781</t>
  </si>
  <si>
    <t>9</t>
  </si>
  <si>
    <t>621221106690</t>
  </si>
  <si>
    <t>128.8</t>
  </si>
  <si>
    <t>621221106528</t>
  </si>
  <si>
    <t>128.7</t>
  </si>
  <si>
    <t>621221105440</t>
  </si>
  <si>
    <t>621221105641</t>
  </si>
  <si>
    <t>134.0</t>
  </si>
  <si>
    <t>128.4</t>
  </si>
  <si>
    <t>621221106692</t>
  </si>
  <si>
    <t>128.1</t>
  </si>
  <si>
    <t>14</t>
  </si>
  <si>
    <t>621221105738</t>
  </si>
  <si>
    <t>621221106154</t>
  </si>
  <si>
    <t>621221107275</t>
  </si>
  <si>
    <t>127.7</t>
  </si>
  <si>
    <t>621221107696</t>
  </si>
  <si>
    <t>621221107309</t>
  </si>
  <si>
    <t>127.6</t>
  </si>
  <si>
    <t>621221107545</t>
  </si>
  <si>
    <t>125.5</t>
  </si>
  <si>
    <t>621221106054</t>
  </si>
  <si>
    <t>621221106278</t>
  </si>
  <si>
    <t>126.9</t>
  </si>
  <si>
    <t>22</t>
  </si>
  <si>
    <t>621221106354</t>
  </si>
  <si>
    <t>126.8</t>
  </si>
  <si>
    <t>23</t>
  </si>
  <si>
    <t>621221106449</t>
  </si>
  <si>
    <t>126.7</t>
  </si>
  <si>
    <t>621221107318</t>
  </si>
  <si>
    <t>134.5</t>
  </si>
  <si>
    <t>621221105648</t>
  </si>
  <si>
    <t>26</t>
  </si>
  <si>
    <t>621221105821</t>
  </si>
  <si>
    <t>621221107615</t>
  </si>
  <si>
    <t>126.3</t>
  </si>
  <si>
    <t>621221106178</t>
  </si>
  <si>
    <t>126.1</t>
  </si>
  <si>
    <t>29</t>
  </si>
  <si>
    <t>621221107386</t>
  </si>
  <si>
    <t>621221105592</t>
  </si>
  <si>
    <t>126.0</t>
  </si>
  <si>
    <t>621221107420</t>
  </si>
  <si>
    <t>621221105741</t>
  </si>
  <si>
    <t>125.8</t>
  </si>
  <si>
    <t>621221108357</t>
  </si>
  <si>
    <t>125.4</t>
  </si>
  <si>
    <t>34</t>
  </si>
  <si>
    <t>621221105900</t>
  </si>
  <si>
    <t>132.5</t>
  </si>
  <si>
    <t>125.3</t>
  </si>
  <si>
    <t>621221107560</t>
  </si>
  <si>
    <t>125.2</t>
  </si>
  <si>
    <t>小学英语教师</t>
  </si>
  <si>
    <t>621321109161</t>
  </si>
  <si>
    <t>621321108681</t>
  </si>
  <si>
    <t>621321109532</t>
  </si>
  <si>
    <t>136.0</t>
  </si>
  <si>
    <t>621321109150</t>
  </si>
  <si>
    <t>113.9</t>
  </si>
  <si>
    <t>621321108732</t>
  </si>
  <si>
    <t>621321109511</t>
  </si>
  <si>
    <t>621321109165</t>
  </si>
  <si>
    <t>621321108471</t>
  </si>
  <si>
    <t>621321109324</t>
  </si>
  <si>
    <t>109.3</t>
  </si>
  <si>
    <t>621321108696</t>
  </si>
  <si>
    <t>109.1</t>
  </si>
  <si>
    <t>621321109382</t>
  </si>
  <si>
    <t>108.8</t>
  </si>
  <si>
    <t>621321108579</t>
  </si>
  <si>
    <t>95.5</t>
  </si>
  <si>
    <t>小学科学教师</t>
  </si>
  <si>
    <t>621421109881</t>
  </si>
  <si>
    <t>121.7</t>
  </si>
  <si>
    <t>621421109934</t>
  </si>
  <si>
    <t>621421109683</t>
  </si>
  <si>
    <t>117.9</t>
  </si>
  <si>
    <t>621421110060</t>
  </si>
  <si>
    <t>621421110059</t>
  </si>
  <si>
    <t>621421109904</t>
  </si>
  <si>
    <t>621421109757</t>
  </si>
  <si>
    <t>621421109854</t>
  </si>
  <si>
    <t>621421109798</t>
  </si>
  <si>
    <t>112.2</t>
  </si>
  <si>
    <t>621421110034</t>
  </si>
  <si>
    <t>621421109831</t>
  </si>
  <si>
    <t>621421110017</t>
  </si>
  <si>
    <t>111.1</t>
  </si>
  <si>
    <t>小学道德与法制教师</t>
  </si>
  <si>
    <t>621521110247</t>
  </si>
  <si>
    <t>112.7</t>
  </si>
  <si>
    <t>621521110274</t>
  </si>
  <si>
    <t>621521110201</t>
  </si>
  <si>
    <t>100.5</t>
  </si>
  <si>
    <t>97.5</t>
  </si>
  <si>
    <t>98.7</t>
  </si>
  <si>
    <t>621521110310</t>
  </si>
  <si>
    <t>88.0</t>
  </si>
  <si>
    <t>621521110348</t>
  </si>
  <si>
    <t>81.0</t>
  </si>
  <si>
    <t>90.8</t>
  </si>
  <si>
    <t>621521110389</t>
  </si>
  <si>
    <t>84.5</t>
  </si>
  <si>
    <t>90.1</t>
  </si>
  <si>
    <t>小学体育教师</t>
  </si>
  <si>
    <t>621921112430</t>
  </si>
  <si>
    <t>120.9</t>
  </si>
  <si>
    <t>621921112293</t>
  </si>
  <si>
    <t>118.9</t>
  </si>
  <si>
    <t>621921112301</t>
  </si>
  <si>
    <t>621921112255</t>
  </si>
  <si>
    <t>116.3</t>
  </si>
  <si>
    <t>621921112489</t>
  </si>
  <si>
    <t>621921112766</t>
  </si>
  <si>
    <t>621921112282</t>
  </si>
  <si>
    <t>113.2</t>
  </si>
  <si>
    <t>621921112443</t>
  </si>
  <si>
    <t>621921112505</t>
  </si>
  <si>
    <t>621921112456</t>
  </si>
  <si>
    <t>111.6</t>
  </si>
  <si>
    <t>621921112185</t>
  </si>
  <si>
    <t>621921112601</t>
  </si>
  <si>
    <t>110.9</t>
  </si>
  <si>
    <t>621921112279</t>
  </si>
  <si>
    <t>621921112244</t>
  </si>
  <si>
    <t>108.6</t>
  </si>
  <si>
    <t>621921112254</t>
  </si>
  <si>
    <t>小学心理健康教育教师</t>
  </si>
  <si>
    <t>622121112964</t>
  </si>
  <si>
    <t>138.0</t>
  </si>
  <si>
    <t>622121112957</t>
  </si>
  <si>
    <t>119.1</t>
  </si>
  <si>
    <t>622121112996</t>
  </si>
  <si>
    <t>中学语文教师</t>
  </si>
  <si>
    <t>623121113108</t>
  </si>
  <si>
    <t>623121113448</t>
  </si>
  <si>
    <t>623121113582</t>
  </si>
  <si>
    <t>118.8</t>
  </si>
  <si>
    <t>623121113709</t>
  </si>
  <si>
    <t>118.7</t>
  </si>
  <si>
    <t>623121113520</t>
  </si>
  <si>
    <t>623121113366</t>
  </si>
  <si>
    <t>623121113136</t>
  </si>
  <si>
    <t>623121113672</t>
  </si>
  <si>
    <t>623121113644</t>
  </si>
  <si>
    <t>623121113698</t>
  </si>
  <si>
    <t>623121113340</t>
  </si>
  <si>
    <t>113.8</t>
  </si>
  <si>
    <t>623121113407</t>
  </si>
  <si>
    <t>113.4</t>
  </si>
  <si>
    <t>623121113589</t>
  </si>
  <si>
    <t>623121113724</t>
  </si>
  <si>
    <t>112.8</t>
  </si>
  <si>
    <t>623121113568</t>
  </si>
  <si>
    <t>623121113270</t>
  </si>
  <si>
    <t>16</t>
  </si>
  <si>
    <t>623121113618</t>
  </si>
  <si>
    <t>623121113657</t>
  </si>
  <si>
    <t>111.3</t>
  </si>
  <si>
    <t>623121113346</t>
  </si>
  <si>
    <t>623121113076</t>
  </si>
  <si>
    <t>623121113292</t>
  </si>
  <si>
    <t>110.3</t>
  </si>
  <si>
    <t>623121113551</t>
  </si>
  <si>
    <t>623121113816</t>
  </si>
  <si>
    <t>623121113355</t>
  </si>
  <si>
    <t>623121113808</t>
  </si>
  <si>
    <t>108.9</t>
  </si>
  <si>
    <t>623121113127</t>
  </si>
  <si>
    <t>623121113645</t>
  </si>
  <si>
    <t>623121113391</t>
  </si>
  <si>
    <t>623121113394</t>
  </si>
  <si>
    <t>623121113269</t>
  </si>
  <si>
    <t>623121113764</t>
  </si>
  <si>
    <t>623121113230</t>
  </si>
  <si>
    <t>623121113718</t>
  </si>
  <si>
    <t>107.3</t>
  </si>
  <si>
    <t>623121113642</t>
  </si>
  <si>
    <t>623121113081</t>
  </si>
  <si>
    <t>99.5</t>
  </si>
  <si>
    <t>106.7</t>
  </si>
  <si>
    <t>623121113275</t>
  </si>
  <si>
    <t>623121113494</t>
  </si>
  <si>
    <t>106.3</t>
  </si>
  <si>
    <t>623121113088</t>
  </si>
  <si>
    <t>106.2</t>
  </si>
  <si>
    <t>38</t>
  </si>
  <si>
    <t>623121113717</t>
  </si>
  <si>
    <t>105.3</t>
  </si>
  <si>
    <t>623121113336</t>
  </si>
  <si>
    <t>104.8</t>
  </si>
  <si>
    <t>623121113186</t>
  </si>
  <si>
    <t>623121113223</t>
  </si>
  <si>
    <t>103.9</t>
  </si>
  <si>
    <t>42</t>
  </si>
  <si>
    <t>职业学校语文教师</t>
  </si>
  <si>
    <t>623121113804</t>
  </si>
  <si>
    <t>103.6</t>
  </si>
  <si>
    <t>623121113245</t>
  </si>
  <si>
    <t>103.2</t>
  </si>
  <si>
    <t>623121113485</t>
  </si>
  <si>
    <t>中学数学教师</t>
  </si>
  <si>
    <t>623221114388</t>
  </si>
  <si>
    <t>129.8</t>
  </si>
  <si>
    <t>623221114240</t>
  </si>
  <si>
    <t>623221114124</t>
  </si>
  <si>
    <t>127.1</t>
  </si>
  <si>
    <t>623221114066</t>
  </si>
  <si>
    <t>623221114400</t>
  </si>
  <si>
    <t>125.7</t>
  </si>
  <si>
    <t>623221114230</t>
  </si>
  <si>
    <t>623221114257</t>
  </si>
  <si>
    <t>623221114051</t>
  </si>
  <si>
    <t>623221114046</t>
  </si>
  <si>
    <t>124.8</t>
  </si>
  <si>
    <t>623221113998</t>
  </si>
  <si>
    <t>135.0</t>
  </si>
  <si>
    <t>124.6</t>
  </si>
  <si>
    <t>623221114281</t>
  </si>
  <si>
    <t>123.9</t>
  </si>
  <si>
    <t>623221114156</t>
  </si>
  <si>
    <t>623221113936</t>
  </si>
  <si>
    <t>122.3</t>
  </si>
  <si>
    <t>623221113941</t>
  </si>
  <si>
    <t>122.1</t>
  </si>
  <si>
    <t>623221114001</t>
  </si>
  <si>
    <t>623221114299</t>
  </si>
  <si>
    <t>121.8</t>
  </si>
  <si>
    <t>623221113997</t>
  </si>
  <si>
    <t>623221114304</t>
  </si>
  <si>
    <t>121.4</t>
  </si>
  <si>
    <t>623221114403</t>
  </si>
  <si>
    <t>121.2</t>
  </si>
  <si>
    <t>623221114068</t>
  </si>
  <si>
    <t>120.6</t>
  </si>
  <si>
    <t>623221114266</t>
  </si>
  <si>
    <t>119.7</t>
  </si>
  <si>
    <t>623221114322</t>
  </si>
  <si>
    <t>623221114233</t>
  </si>
  <si>
    <t>119.3</t>
  </si>
  <si>
    <t>623221114094</t>
  </si>
  <si>
    <t>623221114132</t>
  </si>
  <si>
    <t>623221114342</t>
  </si>
  <si>
    <t>623221114214</t>
  </si>
  <si>
    <t>116.8</t>
  </si>
  <si>
    <t>623221113897</t>
  </si>
  <si>
    <t>623221114188</t>
  </si>
  <si>
    <t>623221113947</t>
  </si>
  <si>
    <t>623221113902</t>
  </si>
  <si>
    <t>623221114525</t>
  </si>
  <si>
    <t>623221114303</t>
  </si>
  <si>
    <t>623221114511</t>
  </si>
  <si>
    <t>623221114498</t>
  </si>
  <si>
    <t>111.7</t>
  </si>
  <si>
    <t>623221113939</t>
  </si>
  <si>
    <t>623221114271</t>
  </si>
  <si>
    <t>623221113995</t>
  </si>
  <si>
    <t>623221114018</t>
  </si>
  <si>
    <t>623221114212</t>
  </si>
  <si>
    <t>623221114140</t>
  </si>
  <si>
    <t>623221114481</t>
  </si>
  <si>
    <t>职业学校数学教师</t>
  </si>
  <si>
    <t>623221114374</t>
  </si>
  <si>
    <t>623221114503</t>
  </si>
  <si>
    <t>623221114429</t>
  </si>
  <si>
    <t>115.4</t>
  </si>
  <si>
    <t>623221113955</t>
  </si>
  <si>
    <t>113.7</t>
  </si>
  <si>
    <t>623221114022</t>
  </si>
  <si>
    <t>623221113853</t>
  </si>
  <si>
    <t>中学英语教师</t>
  </si>
  <si>
    <t>623321115174</t>
  </si>
  <si>
    <t>121.6</t>
  </si>
  <si>
    <t>623321115516</t>
  </si>
  <si>
    <t>119.4</t>
  </si>
  <si>
    <t>623321114900</t>
  </si>
  <si>
    <t>623321115840</t>
  </si>
  <si>
    <t>623321115001</t>
  </si>
  <si>
    <t>623321114911</t>
  </si>
  <si>
    <t>623321115398</t>
  </si>
  <si>
    <t>116.4</t>
  </si>
  <si>
    <t>623321114853</t>
  </si>
  <si>
    <t>623321114660</t>
  </si>
  <si>
    <t>623321115348</t>
  </si>
  <si>
    <t>623321115274</t>
  </si>
  <si>
    <t>623321114574</t>
  </si>
  <si>
    <t>623321115230</t>
  </si>
  <si>
    <t>623321115342</t>
  </si>
  <si>
    <t>623321115587</t>
  </si>
  <si>
    <t>623321115472</t>
  </si>
  <si>
    <t>623321114726</t>
  </si>
  <si>
    <t>623321114767</t>
  </si>
  <si>
    <t>623321114960</t>
  </si>
  <si>
    <t>623321115418</t>
  </si>
  <si>
    <t>623321114786</t>
  </si>
  <si>
    <t>623321115853</t>
  </si>
  <si>
    <t>623321114976</t>
  </si>
  <si>
    <t>623321115229</t>
  </si>
  <si>
    <t>97.0</t>
  </si>
  <si>
    <t>623321114766</t>
  </si>
  <si>
    <t>623321115755</t>
  </si>
  <si>
    <t>623321115240</t>
  </si>
  <si>
    <t>91.5</t>
  </si>
  <si>
    <t>623321114616</t>
  </si>
  <si>
    <t>623321115608</t>
  </si>
  <si>
    <t>106.9</t>
  </si>
  <si>
    <t>623321114820</t>
  </si>
  <si>
    <t>623321114617</t>
  </si>
  <si>
    <t>106.8</t>
  </si>
  <si>
    <t>623321114619</t>
  </si>
  <si>
    <t>93.0</t>
  </si>
  <si>
    <t>106.6</t>
  </si>
  <si>
    <t>623321114715</t>
  </si>
  <si>
    <t>623321115570</t>
  </si>
  <si>
    <t>623321114592</t>
  </si>
  <si>
    <t>105.9</t>
  </si>
  <si>
    <t>623321115551</t>
  </si>
  <si>
    <t>623321114866</t>
  </si>
  <si>
    <t>105.6</t>
  </si>
  <si>
    <t>623321115329</t>
  </si>
  <si>
    <t>99.0</t>
  </si>
  <si>
    <t>105.4</t>
  </si>
  <si>
    <t>623321114604</t>
  </si>
  <si>
    <t>96.5</t>
  </si>
  <si>
    <t>105.1</t>
  </si>
  <si>
    <t>623321115695</t>
  </si>
  <si>
    <t>623321115012</t>
  </si>
  <si>
    <t>104.9</t>
  </si>
  <si>
    <t>623321114675</t>
  </si>
  <si>
    <t>623321115848</t>
  </si>
  <si>
    <t>623321115758</t>
  </si>
  <si>
    <t>104.7</t>
  </si>
  <si>
    <t>623321115663</t>
  </si>
  <si>
    <t>95.0</t>
  </si>
  <si>
    <t>104.6</t>
  </si>
  <si>
    <t>623321114771</t>
  </si>
  <si>
    <t>职业学校英语教师</t>
  </si>
  <si>
    <t>623321115332</t>
  </si>
  <si>
    <t>623321115446</t>
  </si>
  <si>
    <t>86.0</t>
  </si>
  <si>
    <t>623321115031</t>
  </si>
  <si>
    <t>86.5</t>
  </si>
  <si>
    <t>92.5</t>
  </si>
  <si>
    <t>中学物理教师</t>
  </si>
  <si>
    <t>623421115912</t>
  </si>
  <si>
    <t>623421116105</t>
  </si>
  <si>
    <t>623421116045</t>
  </si>
  <si>
    <t>623421116054</t>
  </si>
  <si>
    <t>108.3</t>
  </si>
  <si>
    <t>623421116032</t>
  </si>
  <si>
    <t>623421115999</t>
  </si>
  <si>
    <t>623421115967</t>
  </si>
  <si>
    <t>623421116075</t>
  </si>
  <si>
    <t>90.5</t>
  </si>
  <si>
    <t>102.7</t>
  </si>
  <si>
    <t>623421116103</t>
  </si>
  <si>
    <t>101.9</t>
  </si>
  <si>
    <t>623421116005</t>
  </si>
  <si>
    <t>623421115944</t>
  </si>
  <si>
    <t>101.1</t>
  </si>
  <si>
    <t>623421116166</t>
  </si>
  <si>
    <t>80.5</t>
  </si>
  <si>
    <t>99.7</t>
  </si>
  <si>
    <t>623421116007</t>
  </si>
  <si>
    <t>623421116120</t>
  </si>
  <si>
    <t>57.5</t>
  </si>
  <si>
    <t>96.8</t>
  </si>
  <si>
    <t>623421116107</t>
  </si>
  <si>
    <t>71.5</t>
  </si>
  <si>
    <t>96.7</t>
  </si>
  <si>
    <t>623421116132</t>
  </si>
  <si>
    <t>96.6</t>
  </si>
  <si>
    <t>623421116215</t>
  </si>
  <si>
    <t>77.0</t>
  </si>
  <si>
    <t>94.6</t>
  </si>
  <si>
    <t>623421115987</t>
  </si>
  <si>
    <t>77.5</t>
  </si>
  <si>
    <t>94.3</t>
  </si>
  <si>
    <t>623421116188</t>
  </si>
  <si>
    <t>93.9</t>
  </si>
  <si>
    <t>623421116093</t>
  </si>
  <si>
    <t>84.0</t>
  </si>
  <si>
    <t>93.2</t>
  </si>
  <si>
    <t>623421115938</t>
  </si>
  <si>
    <t>83.5</t>
  </si>
  <si>
    <t>92.3</t>
  </si>
  <si>
    <t>623421116076</t>
  </si>
  <si>
    <t>63.5</t>
  </si>
  <si>
    <t>中学物理实验教师</t>
  </si>
  <si>
    <t>623421116106</t>
  </si>
  <si>
    <t>623421116036</t>
  </si>
  <si>
    <t>623421115960</t>
  </si>
  <si>
    <t>623421116029</t>
  </si>
  <si>
    <t>103.4</t>
  </si>
  <si>
    <t>623421116091</t>
  </si>
  <si>
    <t>102.2</t>
  </si>
  <si>
    <t>623421116078</t>
  </si>
  <si>
    <t>90.0</t>
  </si>
  <si>
    <t>97.8</t>
  </si>
  <si>
    <t>623421116206</t>
  </si>
  <si>
    <t>97.6</t>
  </si>
  <si>
    <t>623421116198</t>
  </si>
  <si>
    <t>89.0</t>
  </si>
  <si>
    <t>96.2</t>
  </si>
  <si>
    <t>623421116150</t>
  </si>
  <si>
    <t>623421115961</t>
  </si>
  <si>
    <t>623421115897</t>
  </si>
  <si>
    <t>87.5</t>
  </si>
  <si>
    <t>93.1</t>
  </si>
  <si>
    <t>623421116008</t>
  </si>
  <si>
    <t>88.6</t>
  </si>
  <si>
    <t>623421116193</t>
  </si>
  <si>
    <t>80.0</t>
  </si>
  <si>
    <t>88.2</t>
  </si>
  <si>
    <t>623421115929</t>
  </si>
  <si>
    <t>78.5</t>
  </si>
  <si>
    <t>88.1</t>
  </si>
  <si>
    <t>623421116217</t>
  </si>
  <si>
    <t>76.0</t>
  </si>
  <si>
    <t>87.2</t>
  </si>
  <si>
    <t>中学化学教师</t>
  </si>
  <si>
    <t>623521116456</t>
  </si>
  <si>
    <t>127.2</t>
  </si>
  <si>
    <t>623521116237</t>
  </si>
  <si>
    <t>623521116342</t>
  </si>
  <si>
    <t>623521116372</t>
  </si>
  <si>
    <t>623521116297</t>
  </si>
  <si>
    <t>122.9</t>
  </si>
  <si>
    <t>623521116502</t>
  </si>
  <si>
    <t>中学化学实验教师</t>
  </si>
  <si>
    <t>623521116233</t>
  </si>
  <si>
    <t>623521116311</t>
  </si>
  <si>
    <t>124.3</t>
  </si>
  <si>
    <t>623521116450</t>
  </si>
  <si>
    <t>123.3</t>
  </si>
  <si>
    <t>623521116451</t>
  </si>
  <si>
    <t>623521116329</t>
  </si>
  <si>
    <t>120.3</t>
  </si>
  <si>
    <t>623521116273</t>
  </si>
  <si>
    <t>623521116382</t>
  </si>
  <si>
    <t>118.3</t>
  </si>
  <si>
    <t>623521116362</t>
  </si>
  <si>
    <t>117.3</t>
  </si>
  <si>
    <t>623521116457</t>
  </si>
  <si>
    <t>623521116261</t>
  </si>
  <si>
    <t>623521116224</t>
  </si>
  <si>
    <t>623521116443</t>
  </si>
  <si>
    <t>623521116277</t>
  </si>
  <si>
    <t>623521116458</t>
  </si>
  <si>
    <t>623521116433</t>
  </si>
  <si>
    <t>623521116366</t>
  </si>
  <si>
    <t>623521116229</t>
  </si>
  <si>
    <t>623521116370</t>
  </si>
  <si>
    <t>中学生物教师</t>
  </si>
  <si>
    <t>623621116678</t>
  </si>
  <si>
    <t>623621116609</t>
  </si>
  <si>
    <t>623621116627</t>
  </si>
  <si>
    <t>623621116795</t>
  </si>
  <si>
    <t>122.2</t>
  </si>
  <si>
    <t>623621116914</t>
  </si>
  <si>
    <t>121.9</t>
  </si>
  <si>
    <t>623621116718</t>
  </si>
  <si>
    <t>121.3</t>
  </si>
  <si>
    <t>中学生物实验教师</t>
  </si>
  <si>
    <t>623621116904</t>
  </si>
  <si>
    <t>623621116696</t>
  </si>
  <si>
    <t>623621116546</t>
  </si>
  <si>
    <t>623621116562</t>
  </si>
  <si>
    <t>124.1</t>
  </si>
  <si>
    <t>623621116604</t>
  </si>
  <si>
    <t>623621116651</t>
  </si>
  <si>
    <t>122.6</t>
  </si>
  <si>
    <t>623621116513</t>
  </si>
  <si>
    <t>623621116895</t>
  </si>
  <si>
    <t>623621116522</t>
  </si>
  <si>
    <t>623621116512</t>
  </si>
  <si>
    <t>118.4</t>
  </si>
  <si>
    <t>623621116715</t>
  </si>
  <si>
    <t>623621116888</t>
  </si>
  <si>
    <t>117.1</t>
  </si>
  <si>
    <t>623621116608</t>
  </si>
  <si>
    <t>116.6</t>
  </si>
  <si>
    <t>623621116525</t>
  </si>
  <si>
    <t>623621116887</t>
  </si>
  <si>
    <t>中学思想政治教师</t>
  </si>
  <si>
    <t>623721117016</t>
  </si>
  <si>
    <t>623721117087</t>
  </si>
  <si>
    <t>623721116979</t>
  </si>
  <si>
    <t>623721116973</t>
  </si>
  <si>
    <t>623721116988</t>
  </si>
  <si>
    <t>623721117121</t>
  </si>
  <si>
    <t>623721117014</t>
  </si>
  <si>
    <t>623721117026</t>
  </si>
  <si>
    <t>623721116947</t>
  </si>
  <si>
    <t>623721117028</t>
  </si>
  <si>
    <t>623721117112</t>
  </si>
  <si>
    <t>623721116937</t>
  </si>
  <si>
    <t>103.3</t>
  </si>
  <si>
    <t>职业学校思想政治教师</t>
  </si>
  <si>
    <t>623721117093</t>
  </si>
  <si>
    <t>623721117140</t>
  </si>
  <si>
    <t>105.2</t>
  </si>
  <si>
    <t>623721116972</t>
  </si>
  <si>
    <t>中学历史教师</t>
  </si>
  <si>
    <t>623821117276</t>
  </si>
  <si>
    <t>623821117165</t>
  </si>
  <si>
    <t>623821117263</t>
  </si>
  <si>
    <t>623821117184</t>
  </si>
  <si>
    <t>109.4</t>
  </si>
  <si>
    <t>623821117363</t>
  </si>
  <si>
    <t>623821117371</t>
  </si>
  <si>
    <t>职业学校历史教师</t>
  </si>
  <si>
    <t>623821117353</t>
  </si>
  <si>
    <t>120.8</t>
  </si>
  <si>
    <t>623821117344</t>
  </si>
  <si>
    <t>623821117191</t>
  </si>
  <si>
    <t>92.0</t>
  </si>
  <si>
    <t>101.6</t>
  </si>
  <si>
    <t>中学地理教师</t>
  </si>
  <si>
    <t>623921117490</t>
  </si>
  <si>
    <t>623921117468</t>
  </si>
  <si>
    <t>623921117575</t>
  </si>
  <si>
    <t>124.4</t>
  </si>
  <si>
    <t>623921117495</t>
  </si>
  <si>
    <t>623921117427</t>
  </si>
  <si>
    <t>623921117376</t>
  </si>
  <si>
    <t>623921117456</t>
  </si>
  <si>
    <t>623921117604</t>
  </si>
  <si>
    <t>623921117544</t>
  </si>
  <si>
    <t>623921117581</t>
  </si>
  <si>
    <t>623921117470</t>
  </si>
  <si>
    <t>623921117577</t>
  </si>
  <si>
    <t>623921117588</t>
  </si>
  <si>
    <t>623921117448</t>
  </si>
  <si>
    <t>623921117540</t>
  </si>
  <si>
    <t>623921117600</t>
  </si>
  <si>
    <t>623921117498</t>
  </si>
  <si>
    <t>623921117397</t>
  </si>
  <si>
    <t>623921117614</t>
  </si>
  <si>
    <t>623921117578</t>
  </si>
  <si>
    <t>623921117417</t>
  </si>
  <si>
    <t>623921117579</t>
  </si>
  <si>
    <t>623921117509</t>
  </si>
  <si>
    <t>623921117570</t>
  </si>
  <si>
    <t>中学通用技术教师</t>
  </si>
  <si>
    <t>624021117634</t>
  </si>
  <si>
    <t>136.5</t>
  </si>
  <si>
    <t>624021117638</t>
  </si>
  <si>
    <t>121.1</t>
  </si>
  <si>
    <t>624021117630</t>
  </si>
  <si>
    <t>120.4</t>
  </si>
  <si>
    <t>624021117640</t>
  </si>
  <si>
    <t>624021117633</t>
  </si>
  <si>
    <t>624021117636</t>
  </si>
  <si>
    <t>624021117629</t>
  </si>
  <si>
    <t>624021117632</t>
  </si>
  <si>
    <t>624021117631</t>
  </si>
  <si>
    <t>中学信息技术教师</t>
  </si>
  <si>
    <t>624121117682</t>
  </si>
  <si>
    <t>624121117667</t>
  </si>
  <si>
    <t>624121117657</t>
  </si>
  <si>
    <t>624121117729</t>
  </si>
  <si>
    <t>624121117803</t>
  </si>
  <si>
    <t>123.2</t>
  </si>
  <si>
    <t>624121117797</t>
  </si>
  <si>
    <t>123.1</t>
  </si>
  <si>
    <t>624121117647</t>
  </si>
  <si>
    <t>624121117719</t>
  </si>
  <si>
    <t>624121117666</t>
  </si>
  <si>
    <t>624121117699</t>
  </si>
  <si>
    <t>624121117805</t>
  </si>
  <si>
    <t>624121117784</t>
  </si>
  <si>
    <t>624121117809</t>
  </si>
  <si>
    <t>职业学校美术教师</t>
  </si>
  <si>
    <t>624421117975</t>
  </si>
  <si>
    <t>124.7</t>
  </si>
  <si>
    <t>624421118109</t>
  </si>
  <si>
    <t>624421117917</t>
  </si>
  <si>
    <t>624421117955</t>
  </si>
  <si>
    <t>624421118068</t>
  </si>
  <si>
    <t>624421117993</t>
  </si>
  <si>
    <t>中学体育教师</t>
  </si>
  <si>
    <t>624521118314</t>
  </si>
  <si>
    <t>624521118257</t>
  </si>
  <si>
    <t>94.7</t>
  </si>
  <si>
    <t>624521118338</t>
  </si>
  <si>
    <t>624521118487</t>
  </si>
  <si>
    <t>624521118252</t>
  </si>
  <si>
    <t>624521118524</t>
  </si>
  <si>
    <t>624521118355</t>
  </si>
  <si>
    <t>624521118381</t>
  </si>
  <si>
    <t>624521118210</t>
  </si>
  <si>
    <t>99.6</t>
  </si>
  <si>
    <t>624521118565</t>
  </si>
  <si>
    <t>电子商务专业教师</t>
  </si>
  <si>
    <t>625221200259</t>
  </si>
  <si>
    <t>625221200147</t>
  </si>
  <si>
    <t>625221200204</t>
  </si>
  <si>
    <t>轨道实训指导教师</t>
  </si>
  <si>
    <t>625221200069</t>
  </si>
  <si>
    <t>625221200181</t>
  </si>
  <si>
    <t>75.0</t>
  </si>
  <si>
    <t>625221200321</t>
  </si>
  <si>
    <t>67.0</t>
  </si>
  <si>
    <t>化学工艺专业教师</t>
  </si>
  <si>
    <t>625221200268</t>
  </si>
  <si>
    <t>625221200220</t>
  </si>
  <si>
    <t>625221200079</t>
  </si>
  <si>
    <t>69.0</t>
  </si>
  <si>
    <t>食品科学专业教师</t>
  </si>
  <si>
    <t>625221200091</t>
  </si>
  <si>
    <t>625221200026</t>
  </si>
  <si>
    <t>625221200013</t>
  </si>
  <si>
    <t>网络技术专业教师</t>
  </si>
  <si>
    <t>625221200068</t>
  </si>
  <si>
    <t>625221200191</t>
  </si>
  <si>
    <t>87.0</t>
  </si>
  <si>
    <t>625221200044</t>
  </si>
  <si>
    <t>物联网工程专业教师</t>
  </si>
  <si>
    <t>625221200306</t>
  </si>
  <si>
    <t>625221200256</t>
  </si>
  <si>
    <t>物联网实训指导教师</t>
  </si>
  <si>
    <t>625221200076</t>
  </si>
  <si>
    <t>625221200300</t>
  </si>
  <si>
    <t>625221200176</t>
  </si>
  <si>
    <t>物流专业教师</t>
  </si>
  <si>
    <t>625221200003</t>
  </si>
  <si>
    <t>625221200017</t>
  </si>
  <si>
    <t>625221200281</t>
  </si>
  <si>
    <t>新能源汽车专业教师</t>
  </si>
  <si>
    <t>625221200288</t>
  </si>
  <si>
    <t>625221200175</t>
  </si>
  <si>
    <t>625221200299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</si>
</sst>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12">
    <font>
      <sz val="11"/>
      <color indexed="8"/>
      <name val="等线"/>
      <family val="2"/>
      <charset val="134"/>
    </font>
    <font>
      <sz val="12"/>
      <name val="宋体"/>
      <charset val="134"/>
    </font>
    <font>
      <b/>
      <sz val="9"/>
      <color indexed="8"/>
      <name val="Arial"/>
      <family val="2"/>
      <charset val="134"/>
    </font>
    <font>
      <sz val="10"/>
      <color indexed="8"/>
      <name val="Arial"/>
      <family val="2"/>
      <charset val="134"/>
    </font>
    <font>
      <b/>
      <sz val="16"/>
      <color indexed="8"/>
      <name val="Arial"/>
      <family val="2"/>
      <charset val="134"/>
    </font>
    <font>
      <b/>
      <sz val="9"/>
      <color indexed="8"/>
      <name val="宋体"/>
      <family val="3"/>
      <charset val="134"/>
    </font>
    <font>
      <sz val="10"/>
      <color indexed="8"/>
      <name val="Arial"/>
      <family val="2"/>
      <charset val="0"/>
    </font>
    <font>
      <sz val="10"/>
      <color indexed="8"/>
      <name val="宋体"/>
      <family val="2"/>
      <charset val="0"/>
    </font>
    <font>
      <sz val="10"/>
      <color indexed="8"/>
      <name val="宋体"/>
      <family val="3"/>
      <charset val="134"/>
    </font>
    <font>
      <sz val="10"/>
      <name val="Arial"/>
      <family val="2"/>
      <charset val="0"/>
    </font>
    <font>
      <b/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5"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506"/>
  <sheetViews>
    <sheetView tabSelected="1" topLeftCell="A456" workbookViewId="0">
      <selection activeCell="D464" sqref="D464"/>
    </sheetView>
  </sheetViews>
  <sheetFormatPr defaultColWidth="9" defaultRowHeight="12.75"/>
  <cols>
    <col min="1" max="1" width="5.375" style="2" customWidth="1"/>
    <col min="2" max="2" width="18.625" style="2" customWidth="1"/>
    <col min="3" max="3" width="13.375" style="2" customWidth="1"/>
    <col min="4" max="4" width="12.375" style="2" customWidth="1"/>
    <col min="5" max="6" width="9" style="2"/>
    <col min="7" max="7" width="10.375" style="2" customWidth="1"/>
    <col min="8" max="8" width="10.625" style="3" customWidth="1"/>
    <col min="9" max="9" width="4.75" style="3" customWidth="1"/>
    <col min="10" max="10" width="7.5" style="3" customWidth="1"/>
    <col min="11" max="254" width="9" style="2"/>
    <col min="255" max="255" width="5.375" style="2" customWidth="1"/>
    <col min="256" max="256" width="12.625" style="2" customWidth="1"/>
    <col min="257" max="257" width="13.375" style="2" customWidth="1"/>
    <col min="258" max="258" width="12.375" style="2" customWidth="1"/>
    <col min="259" max="259" width="6.5" style="2" customWidth="1"/>
    <col min="260" max="260" width="3.375" style="2" customWidth="1"/>
    <col min="261" max="262" width="9" style="2"/>
    <col min="263" max="263" width="10.375" style="2" customWidth="1"/>
    <col min="264" max="264" width="10.625" style="2" customWidth="1"/>
    <col min="265" max="265" width="4.75" style="2" customWidth="1"/>
    <col min="266" max="266" width="7.5" style="2" customWidth="1"/>
    <col min="267" max="510" width="9" style="2"/>
    <col min="511" max="511" width="5.375" style="2" customWidth="1"/>
    <col min="512" max="512" width="12.625" style="2" customWidth="1"/>
    <col min="513" max="513" width="13.375" style="2" customWidth="1"/>
    <col min="514" max="514" width="12.375" style="2" customWidth="1"/>
    <col min="515" max="515" width="6.5" style="2" customWidth="1"/>
    <col min="516" max="516" width="3.375" style="2" customWidth="1"/>
    <col min="517" max="518" width="9" style="2"/>
    <col min="519" max="519" width="10.375" style="2" customWidth="1"/>
    <col min="520" max="520" width="10.625" style="2" customWidth="1"/>
    <col min="521" max="521" width="4.75" style="2" customWidth="1"/>
    <col min="522" max="522" width="7.5" style="2" customWidth="1"/>
    <col min="523" max="766" width="9" style="2"/>
    <col min="767" max="767" width="5.375" style="2" customWidth="1"/>
    <col min="768" max="768" width="12.625" style="2" customWidth="1"/>
    <col min="769" max="769" width="13.375" style="2" customWidth="1"/>
    <col min="770" max="770" width="12.375" style="2" customWidth="1"/>
    <col min="771" max="771" width="6.5" style="2" customWidth="1"/>
    <col min="772" max="772" width="3.375" style="2" customWidth="1"/>
    <col min="773" max="774" width="9" style="2"/>
    <col min="775" max="775" width="10.375" style="2" customWidth="1"/>
    <col min="776" max="776" width="10.625" style="2" customWidth="1"/>
    <col min="777" max="777" width="4.75" style="2" customWidth="1"/>
    <col min="778" max="778" width="7.5" style="2" customWidth="1"/>
    <col min="779" max="1022" width="9" style="2"/>
    <col min="1023" max="1023" width="5.375" style="2" customWidth="1"/>
    <col min="1024" max="1024" width="12.625" style="2" customWidth="1"/>
    <col min="1025" max="1025" width="13.375" style="2" customWidth="1"/>
    <col min="1026" max="1026" width="12.375" style="2" customWidth="1"/>
    <col min="1027" max="1027" width="6.5" style="2" customWidth="1"/>
    <col min="1028" max="1028" width="3.375" style="2" customWidth="1"/>
    <col min="1029" max="1030" width="9" style="2"/>
    <col min="1031" max="1031" width="10.375" style="2" customWidth="1"/>
    <col min="1032" max="1032" width="10.625" style="2" customWidth="1"/>
    <col min="1033" max="1033" width="4.75" style="2" customWidth="1"/>
    <col min="1034" max="1034" width="7.5" style="2" customWidth="1"/>
    <col min="1035" max="1278" width="9" style="2"/>
    <col min="1279" max="1279" width="5.375" style="2" customWidth="1"/>
    <col min="1280" max="1280" width="12.625" style="2" customWidth="1"/>
    <col min="1281" max="1281" width="13.375" style="2" customWidth="1"/>
    <col min="1282" max="1282" width="12.375" style="2" customWidth="1"/>
    <col min="1283" max="1283" width="6.5" style="2" customWidth="1"/>
    <col min="1284" max="1284" width="3.375" style="2" customWidth="1"/>
    <col min="1285" max="1286" width="9" style="2"/>
    <col min="1287" max="1287" width="10.375" style="2" customWidth="1"/>
    <col min="1288" max="1288" width="10.625" style="2" customWidth="1"/>
    <col min="1289" max="1289" width="4.75" style="2" customWidth="1"/>
    <col min="1290" max="1290" width="7.5" style="2" customWidth="1"/>
    <col min="1291" max="1534" width="9" style="2"/>
    <col min="1535" max="1535" width="5.375" style="2" customWidth="1"/>
    <col min="1536" max="1536" width="12.625" style="2" customWidth="1"/>
    <col min="1537" max="1537" width="13.375" style="2" customWidth="1"/>
    <col min="1538" max="1538" width="12.375" style="2" customWidth="1"/>
    <col min="1539" max="1539" width="6.5" style="2" customWidth="1"/>
    <col min="1540" max="1540" width="3.375" style="2" customWidth="1"/>
    <col min="1541" max="1542" width="9" style="2"/>
    <col min="1543" max="1543" width="10.375" style="2" customWidth="1"/>
    <col min="1544" max="1544" width="10.625" style="2" customWidth="1"/>
    <col min="1545" max="1545" width="4.75" style="2" customWidth="1"/>
    <col min="1546" max="1546" width="7.5" style="2" customWidth="1"/>
    <col min="1547" max="1790" width="9" style="2"/>
    <col min="1791" max="1791" width="5.375" style="2" customWidth="1"/>
    <col min="1792" max="1792" width="12.625" style="2" customWidth="1"/>
    <col min="1793" max="1793" width="13.375" style="2" customWidth="1"/>
    <col min="1794" max="1794" width="12.375" style="2" customWidth="1"/>
    <col min="1795" max="1795" width="6.5" style="2" customWidth="1"/>
    <col min="1796" max="1796" width="3.375" style="2" customWidth="1"/>
    <col min="1797" max="1798" width="9" style="2"/>
    <col min="1799" max="1799" width="10.375" style="2" customWidth="1"/>
    <col min="1800" max="1800" width="10.625" style="2" customWidth="1"/>
    <col min="1801" max="1801" width="4.75" style="2" customWidth="1"/>
    <col min="1802" max="1802" width="7.5" style="2" customWidth="1"/>
    <col min="1803" max="2046" width="9" style="2"/>
    <col min="2047" max="2047" width="5.375" style="2" customWidth="1"/>
    <col min="2048" max="2048" width="12.625" style="2" customWidth="1"/>
    <col min="2049" max="2049" width="13.375" style="2" customWidth="1"/>
    <col min="2050" max="2050" width="12.375" style="2" customWidth="1"/>
    <col min="2051" max="2051" width="6.5" style="2" customWidth="1"/>
    <col min="2052" max="2052" width="3.375" style="2" customWidth="1"/>
    <col min="2053" max="2054" width="9" style="2"/>
    <col min="2055" max="2055" width="10.375" style="2" customWidth="1"/>
    <col min="2056" max="2056" width="10.625" style="2" customWidth="1"/>
    <col min="2057" max="2057" width="4.75" style="2" customWidth="1"/>
    <col min="2058" max="2058" width="7.5" style="2" customWidth="1"/>
    <col min="2059" max="2302" width="9" style="2"/>
    <col min="2303" max="2303" width="5.375" style="2" customWidth="1"/>
    <col min="2304" max="2304" width="12.625" style="2" customWidth="1"/>
    <col min="2305" max="2305" width="13.375" style="2" customWidth="1"/>
    <col min="2306" max="2306" width="12.375" style="2" customWidth="1"/>
    <col min="2307" max="2307" width="6.5" style="2" customWidth="1"/>
    <col min="2308" max="2308" width="3.375" style="2" customWidth="1"/>
    <col min="2309" max="2310" width="9" style="2"/>
    <col min="2311" max="2311" width="10.375" style="2" customWidth="1"/>
    <col min="2312" max="2312" width="10.625" style="2" customWidth="1"/>
    <col min="2313" max="2313" width="4.75" style="2" customWidth="1"/>
    <col min="2314" max="2314" width="7.5" style="2" customWidth="1"/>
    <col min="2315" max="2558" width="9" style="2"/>
    <col min="2559" max="2559" width="5.375" style="2" customWidth="1"/>
    <col min="2560" max="2560" width="12.625" style="2" customWidth="1"/>
    <col min="2561" max="2561" width="13.375" style="2" customWidth="1"/>
    <col min="2562" max="2562" width="12.375" style="2" customWidth="1"/>
    <col min="2563" max="2563" width="6.5" style="2" customWidth="1"/>
    <col min="2564" max="2564" width="3.375" style="2" customWidth="1"/>
    <col min="2565" max="2566" width="9" style="2"/>
    <col min="2567" max="2567" width="10.375" style="2" customWidth="1"/>
    <col min="2568" max="2568" width="10.625" style="2" customWidth="1"/>
    <col min="2569" max="2569" width="4.75" style="2" customWidth="1"/>
    <col min="2570" max="2570" width="7.5" style="2" customWidth="1"/>
    <col min="2571" max="2814" width="9" style="2"/>
    <col min="2815" max="2815" width="5.375" style="2" customWidth="1"/>
    <col min="2816" max="2816" width="12.625" style="2" customWidth="1"/>
    <col min="2817" max="2817" width="13.375" style="2" customWidth="1"/>
    <col min="2818" max="2818" width="12.375" style="2" customWidth="1"/>
    <col min="2819" max="2819" width="6.5" style="2" customWidth="1"/>
    <col min="2820" max="2820" width="3.375" style="2" customWidth="1"/>
    <col min="2821" max="2822" width="9" style="2"/>
    <col min="2823" max="2823" width="10.375" style="2" customWidth="1"/>
    <col min="2824" max="2824" width="10.625" style="2" customWidth="1"/>
    <col min="2825" max="2825" width="4.75" style="2" customWidth="1"/>
    <col min="2826" max="2826" width="7.5" style="2" customWidth="1"/>
    <col min="2827" max="3070" width="9" style="2"/>
    <col min="3071" max="3071" width="5.375" style="2" customWidth="1"/>
    <col min="3072" max="3072" width="12.625" style="2" customWidth="1"/>
    <col min="3073" max="3073" width="13.375" style="2" customWidth="1"/>
    <col min="3074" max="3074" width="12.375" style="2" customWidth="1"/>
    <col min="3075" max="3075" width="6.5" style="2" customWidth="1"/>
    <col min="3076" max="3076" width="3.375" style="2" customWidth="1"/>
    <col min="3077" max="3078" width="9" style="2"/>
    <col min="3079" max="3079" width="10.375" style="2" customWidth="1"/>
    <col min="3080" max="3080" width="10.625" style="2" customWidth="1"/>
    <col min="3081" max="3081" width="4.75" style="2" customWidth="1"/>
    <col min="3082" max="3082" width="7.5" style="2" customWidth="1"/>
    <col min="3083" max="3326" width="9" style="2"/>
    <col min="3327" max="3327" width="5.375" style="2" customWidth="1"/>
    <col min="3328" max="3328" width="12.625" style="2" customWidth="1"/>
    <col min="3329" max="3329" width="13.375" style="2" customWidth="1"/>
    <col min="3330" max="3330" width="12.375" style="2" customWidth="1"/>
    <col min="3331" max="3331" width="6.5" style="2" customWidth="1"/>
    <col min="3332" max="3332" width="3.375" style="2" customWidth="1"/>
    <col min="3333" max="3334" width="9" style="2"/>
    <col min="3335" max="3335" width="10.375" style="2" customWidth="1"/>
    <col min="3336" max="3336" width="10.625" style="2" customWidth="1"/>
    <col min="3337" max="3337" width="4.75" style="2" customWidth="1"/>
    <col min="3338" max="3338" width="7.5" style="2" customWidth="1"/>
    <col min="3339" max="3582" width="9" style="2"/>
    <col min="3583" max="3583" width="5.375" style="2" customWidth="1"/>
    <col min="3584" max="3584" width="12.625" style="2" customWidth="1"/>
    <col min="3585" max="3585" width="13.375" style="2" customWidth="1"/>
    <col min="3586" max="3586" width="12.375" style="2" customWidth="1"/>
    <col min="3587" max="3587" width="6.5" style="2" customWidth="1"/>
    <col min="3588" max="3588" width="3.375" style="2" customWidth="1"/>
    <col min="3589" max="3590" width="9" style="2"/>
    <col min="3591" max="3591" width="10.375" style="2" customWidth="1"/>
    <col min="3592" max="3592" width="10.625" style="2" customWidth="1"/>
    <col min="3593" max="3593" width="4.75" style="2" customWidth="1"/>
    <col min="3594" max="3594" width="7.5" style="2" customWidth="1"/>
    <col min="3595" max="3838" width="9" style="2"/>
    <col min="3839" max="3839" width="5.375" style="2" customWidth="1"/>
    <col min="3840" max="3840" width="12.625" style="2" customWidth="1"/>
    <col min="3841" max="3841" width="13.375" style="2" customWidth="1"/>
    <col min="3842" max="3842" width="12.375" style="2" customWidth="1"/>
    <col min="3843" max="3843" width="6.5" style="2" customWidth="1"/>
    <col min="3844" max="3844" width="3.375" style="2" customWidth="1"/>
    <col min="3845" max="3846" width="9" style="2"/>
    <col min="3847" max="3847" width="10.375" style="2" customWidth="1"/>
    <col min="3848" max="3848" width="10.625" style="2" customWidth="1"/>
    <col min="3849" max="3849" width="4.75" style="2" customWidth="1"/>
    <col min="3850" max="3850" width="7.5" style="2" customWidth="1"/>
    <col min="3851" max="4094" width="9" style="2"/>
    <col min="4095" max="4095" width="5.375" style="2" customWidth="1"/>
    <col min="4096" max="4096" width="12.625" style="2" customWidth="1"/>
    <col min="4097" max="4097" width="13.375" style="2" customWidth="1"/>
    <col min="4098" max="4098" width="12.375" style="2" customWidth="1"/>
    <col min="4099" max="4099" width="6.5" style="2" customWidth="1"/>
    <col min="4100" max="4100" width="3.375" style="2" customWidth="1"/>
    <col min="4101" max="4102" width="9" style="2"/>
    <col min="4103" max="4103" width="10.375" style="2" customWidth="1"/>
    <col min="4104" max="4104" width="10.625" style="2" customWidth="1"/>
    <col min="4105" max="4105" width="4.75" style="2" customWidth="1"/>
    <col min="4106" max="4106" width="7.5" style="2" customWidth="1"/>
    <col min="4107" max="4350" width="9" style="2"/>
    <col min="4351" max="4351" width="5.375" style="2" customWidth="1"/>
    <col min="4352" max="4352" width="12.625" style="2" customWidth="1"/>
    <col min="4353" max="4353" width="13.375" style="2" customWidth="1"/>
    <col min="4354" max="4354" width="12.375" style="2" customWidth="1"/>
    <col min="4355" max="4355" width="6.5" style="2" customWidth="1"/>
    <col min="4356" max="4356" width="3.375" style="2" customWidth="1"/>
    <col min="4357" max="4358" width="9" style="2"/>
    <col min="4359" max="4359" width="10.375" style="2" customWidth="1"/>
    <col min="4360" max="4360" width="10.625" style="2" customWidth="1"/>
    <col min="4361" max="4361" width="4.75" style="2" customWidth="1"/>
    <col min="4362" max="4362" width="7.5" style="2" customWidth="1"/>
    <col min="4363" max="4606" width="9" style="2"/>
    <col min="4607" max="4607" width="5.375" style="2" customWidth="1"/>
    <col min="4608" max="4608" width="12.625" style="2" customWidth="1"/>
    <col min="4609" max="4609" width="13.375" style="2" customWidth="1"/>
    <col min="4610" max="4610" width="12.375" style="2" customWidth="1"/>
    <col min="4611" max="4611" width="6.5" style="2" customWidth="1"/>
    <col min="4612" max="4612" width="3.375" style="2" customWidth="1"/>
    <col min="4613" max="4614" width="9" style="2"/>
    <col min="4615" max="4615" width="10.375" style="2" customWidth="1"/>
    <col min="4616" max="4616" width="10.625" style="2" customWidth="1"/>
    <col min="4617" max="4617" width="4.75" style="2" customWidth="1"/>
    <col min="4618" max="4618" width="7.5" style="2" customWidth="1"/>
    <col min="4619" max="4862" width="9" style="2"/>
    <col min="4863" max="4863" width="5.375" style="2" customWidth="1"/>
    <col min="4864" max="4864" width="12.625" style="2" customWidth="1"/>
    <col min="4865" max="4865" width="13.375" style="2" customWidth="1"/>
    <col min="4866" max="4866" width="12.375" style="2" customWidth="1"/>
    <col min="4867" max="4867" width="6.5" style="2" customWidth="1"/>
    <col min="4868" max="4868" width="3.375" style="2" customWidth="1"/>
    <col min="4869" max="4870" width="9" style="2"/>
    <col min="4871" max="4871" width="10.375" style="2" customWidth="1"/>
    <col min="4872" max="4872" width="10.625" style="2" customWidth="1"/>
    <col min="4873" max="4873" width="4.75" style="2" customWidth="1"/>
    <col min="4874" max="4874" width="7.5" style="2" customWidth="1"/>
    <col min="4875" max="5118" width="9" style="2"/>
    <col min="5119" max="5119" width="5.375" style="2" customWidth="1"/>
    <col min="5120" max="5120" width="12.625" style="2" customWidth="1"/>
    <col min="5121" max="5121" width="13.375" style="2" customWidth="1"/>
    <col min="5122" max="5122" width="12.375" style="2" customWidth="1"/>
    <col min="5123" max="5123" width="6.5" style="2" customWidth="1"/>
    <col min="5124" max="5124" width="3.375" style="2" customWidth="1"/>
    <col min="5125" max="5126" width="9" style="2"/>
    <col min="5127" max="5127" width="10.375" style="2" customWidth="1"/>
    <col min="5128" max="5128" width="10.625" style="2" customWidth="1"/>
    <col min="5129" max="5129" width="4.75" style="2" customWidth="1"/>
    <col min="5130" max="5130" width="7.5" style="2" customWidth="1"/>
    <col min="5131" max="5374" width="9" style="2"/>
    <col min="5375" max="5375" width="5.375" style="2" customWidth="1"/>
    <col min="5376" max="5376" width="12.625" style="2" customWidth="1"/>
    <col min="5377" max="5377" width="13.375" style="2" customWidth="1"/>
    <col min="5378" max="5378" width="12.375" style="2" customWidth="1"/>
    <col min="5379" max="5379" width="6.5" style="2" customWidth="1"/>
    <col min="5380" max="5380" width="3.375" style="2" customWidth="1"/>
    <col min="5381" max="5382" width="9" style="2"/>
    <col min="5383" max="5383" width="10.375" style="2" customWidth="1"/>
    <col min="5384" max="5384" width="10.625" style="2" customWidth="1"/>
    <col min="5385" max="5385" width="4.75" style="2" customWidth="1"/>
    <col min="5386" max="5386" width="7.5" style="2" customWidth="1"/>
    <col min="5387" max="5630" width="9" style="2"/>
    <col min="5631" max="5631" width="5.375" style="2" customWidth="1"/>
    <col min="5632" max="5632" width="12.625" style="2" customWidth="1"/>
    <col min="5633" max="5633" width="13.375" style="2" customWidth="1"/>
    <col min="5634" max="5634" width="12.375" style="2" customWidth="1"/>
    <col min="5635" max="5635" width="6.5" style="2" customWidth="1"/>
    <col min="5636" max="5636" width="3.375" style="2" customWidth="1"/>
    <col min="5637" max="5638" width="9" style="2"/>
    <col min="5639" max="5639" width="10.375" style="2" customWidth="1"/>
    <col min="5640" max="5640" width="10.625" style="2" customWidth="1"/>
    <col min="5641" max="5641" width="4.75" style="2" customWidth="1"/>
    <col min="5642" max="5642" width="7.5" style="2" customWidth="1"/>
    <col min="5643" max="5886" width="9" style="2"/>
    <col min="5887" max="5887" width="5.375" style="2" customWidth="1"/>
    <col min="5888" max="5888" width="12.625" style="2" customWidth="1"/>
    <col min="5889" max="5889" width="13.375" style="2" customWidth="1"/>
    <col min="5890" max="5890" width="12.375" style="2" customWidth="1"/>
    <col min="5891" max="5891" width="6.5" style="2" customWidth="1"/>
    <col min="5892" max="5892" width="3.375" style="2" customWidth="1"/>
    <col min="5893" max="5894" width="9" style="2"/>
    <col min="5895" max="5895" width="10.375" style="2" customWidth="1"/>
    <col min="5896" max="5896" width="10.625" style="2" customWidth="1"/>
    <col min="5897" max="5897" width="4.75" style="2" customWidth="1"/>
    <col min="5898" max="5898" width="7.5" style="2" customWidth="1"/>
    <col min="5899" max="6142" width="9" style="2"/>
    <col min="6143" max="6143" width="5.375" style="2" customWidth="1"/>
    <col min="6144" max="6144" width="12.625" style="2" customWidth="1"/>
    <col min="6145" max="6145" width="13.375" style="2" customWidth="1"/>
    <col min="6146" max="6146" width="12.375" style="2" customWidth="1"/>
    <col min="6147" max="6147" width="6.5" style="2" customWidth="1"/>
    <col min="6148" max="6148" width="3.375" style="2" customWidth="1"/>
    <col min="6149" max="6150" width="9" style="2"/>
    <col min="6151" max="6151" width="10.375" style="2" customWidth="1"/>
    <col min="6152" max="6152" width="10.625" style="2" customWidth="1"/>
    <col min="6153" max="6153" width="4.75" style="2" customWidth="1"/>
    <col min="6154" max="6154" width="7.5" style="2" customWidth="1"/>
    <col min="6155" max="6398" width="9" style="2"/>
    <col min="6399" max="6399" width="5.375" style="2" customWidth="1"/>
    <col min="6400" max="6400" width="12.625" style="2" customWidth="1"/>
    <col min="6401" max="6401" width="13.375" style="2" customWidth="1"/>
    <col min="6402" max="6402" width="12.375" style="2" customWidth="1"/>
    <col min="6403" max="6403" width="6.5" style="2" customWidth="1"/>
    <col min="6404" max="6404" width="3.375" style="2" customWidth="1"/>
    <col min="6405" max="6406" width="9" style="2"/>
    <col min="6407" max="6407" width="10.375" style="2" customWidth="1"/>
    <col min="6408" max="6408" width="10.625" style="2" customWidth="1"/>
    <col min="6409" max="6409" width="4.75" style="2" customWidth="1"/>
    <col min="6410" max="6410" width="7.5" style="2" customWidth="1"/>
    <col min="6411" max="6654" width="9" style="2"/>
    <col min="6655" max="6655" width="5.375" style="2" customWidth="1"/>
    <col min="6656" max="6656" width="12.625" style="2" customWidth="1"/>
    <col min="6657" max="6657" width="13.375" style="2" customWidth="1"/>
    <col min="6658" max="6658" width="12.375" style="2" customWidth="1"/>
    <col min="6659" max="6659" width="6.5" style="2" customWidth="1"/>
    <col min="6660" max="6660" width="3.375" style="2" customWidth="1"/>
    <col min="6661" max="6662" width="9" style="2"/>
    <col min="6663" max="6663" width="10.375" style="2" customWidth="1"/>
    <col min="6664" max="6664" width="10.625" style="2" customWidth="1"/>
    <col min="6665" max="6665" width="4.75" style="2" customWidth="1"/>
    <col min="6666" max="6666" width="7.5" style="2" customWidth="1"/>
    <col min="6667" max="6910" width="9" style="2"/>
    <col min="6911" max="6911" width="5.375" style="2" customWidth="1"/>
    <col min="6912" max="6912" width="12.625" style="2" customWidth="1"/>
    <col min="6913" max="6913" width="13.375" style="2" customWidth="1"/>
    <col min="6914" max="6914" width="12.375" style="2" customWidth="1"/>
    <col min="6915" max="6915" width="6.5" style="2" customWidth="1"/>
    <col min="6916" max="6916" width="3.375" style="2" customWidth="1"/>
    <col min="6917" max="6918" width="9" style="2"/>
    <col min="6919" max="6919" width="10.375" style="2" customWidth="1"/>
    <col min="6920" max="6920" width="10.625" style="2" customWidth="1"/>
    <col min="6921" max="6921" width="4.75" style="2" customWidth="1"/>
    <col min="6922" max="6922" width="7.5" style="2" customWidth="1"/>
    <col min="6923" max="7166" width="9" style="2"/>
    <col min="7167" max="7167" width="5.375" style="2" customWidth="1"/>
    <col min="7168" max="7168" width="12.625" style="2" customWidth="1"/>
    <col min="7169" max="7169" width="13.375" style="2" customWidth="1"/>
    <col min="7170" max="7170" width="12.375" style="2" customWidth="1"/>
    <col min="7171" max="7171" width="6.5" style="2" customWidth="1"/>
    <col min="7172" max="7172" width="3.375" style="2" customWidth="1"/>
    <col min="7173" max="7174" width="9" style="2"/>
    <col min="7175" max="7175" width="10.375" style="2" customWidth="1"/>
    <col min="7176" max="7176" width="10.625" style="2" customWidth="1"/>
    <col min="7177" max="7177" width="4.75" style="2" customWidth="1"/>
    <col min="7178" max="7178" width="7.5" style="2" customWidth="1"/>
    <col min="7179" max="7422" width="9" style="2"/>
    <col min="7423" max="7423" width="5.375" style="2" customWidth="1"/>
    <col min="7424" max="7424" width="12.625" style="2" customWidth="1"/>
    <col min="7425" max="7425" width="13.375" style="2" customWidth="1"/>
    <col min="7426" max="7426" width="12.375" style="2" customWidth="1"/>
    <col min="7427" max="7427" width="6.5" style="2" customWidth="1"/>
    <col min="7428" max="7428" width="3.375" style="2" customWidth="1"/>
    <col min="7429" max="7430" width="9" style="2"/>
    <col min="7431" max="7431" width="10.375" style="2" customWidth="1"/>
    <col min="7432" max="7432" width="10.625" style="2" customWidth="1"/>
    <col min="7433" max="7433" width="4.75" style="2" customWidth="1"/>
    <col min="7434" max="7434" width="7.5" style="2" customWidth="1"/>
    <col min="7435" max="7678" width="9" style="2"/>
    <col min="7679" max="7679" width="5.375" style="2" customWidth="1"/>
    <col min="7680" max="7680" width="12.625" style="2" customWidth="1"/>
    <col min="7681" max="7681" width="13.375" style="2" customWidth="1"/>
    <col min="7682" max="7682" width="12.375" style="2" customWidth="1"/>
    <col min="7683" max="7683" width="6.5" style="2" customWidth="1"/>
    <col min="7684" max="7684" width="3.375" style="2" customWidth="1"/>
    <col min="7685" max="7686" width="9" style="2"/>
    <col min="7687" max="7687" width="10.375" style="2" customWidth="1"/>
    <col min="7688" max="7688" width="10.625" style="2" customWidth="1"/>
    <col min="7689" max="7689" width="4.75" style="2" customWidth="1"/>
    <col min="7690" max="7690" width="7.5" style="2" customWidth="1"/>
    <col min="7691" max="7934" width="9" style="2"/>
    <col min="7935" max="7935" width="5.375" style="2" customWidth="1"/>
    <col min="7936" max="7936" width="12.625" style="2" customWidth="1"/>
    <col min="7937" max="7937" width="13.375" style="2" customWidth="1"/>
    <col min="7938" max="7938" width="12.375" style="2" customWidth="1"/>
    <col min="7939" max="7939" width="6.5" style="2" customWidth="1"/>
    <col min="7940" max="7940" width="3.375" style="2" customWidth="1"/>
    <col min="7941" max="7942" width="9" style="2"/>
    <col min="7943" max="7943" width="10.375" style="2" customWidth="1"/>
    <col min="7944" max="7944" width="10.625" style="2" customWidth="1"/>
    <col min="7945" max="7945" width="4.75" style="2" customWidth="1"/>
    <col min="7946" max="7946" width="7.5" style="2" customWidth="1"/>
    <col min="7947" max="8190" width="9" style="2"/>
    <col min="8191" max="8191" width="5.375" style="2" customWidth="1"/>
    <col min="8192" max="8192" width="12.625" style="2" customWidth="1"/>
    <col min="8193" max="8193" width="13.375" style="2" customWidth="1"/>
    <col min="8194" max="8194" width="12.375" style="2" customWidth="1"/>
    <col min="8195" max="8195" width="6.5" style="2" customWidth="1"/>
    <col min="8196" max="8196" width="3.375" style="2" customWidth="1"/>
    <col min="8197" max="8198" width="9" style="2"/>
    <col min="8199" max="8199" width="10.375" style="2" customWidth="1"/>
    <col min="8200" max="8200" width="10.625" style="2" customWidth="1"/>
    <col min="8201" max="8201" width="4.75" style="2" customWidth="1"/>
    <col min="8202" max="8202" width="7.5" style="2" customWidth="1"/>
    <col min="8203" max="8446" width="9" style="2"/>
    <col min="8447" max="8447" width="5.375" style="2" customWidth="1"/>
    <col min="8448" max="8448" width="12.625" style="2" customWidth="1"/>
    <col min="8449" max="8449" width="13.375" style="2" customWidth="1"/>
    <col min="8450" max="8450" width="12.375" style="2" customWidth="1"/>
    <col min="8451" max="8451" width="6.5" style="2" customWidth="1"/>
    <col min="8452" max="8452" width="3.375" style="2" customWidth="1"/>
    <col min="8453" max="8454" width="9" style="2"/>
    <col min="8455" max="8455" width="10.375" style="2" customWidth="1"/>
    <col min="8456" max="8456" width="10.625" style="2" customWidth="1"/>
    <col min="8457" max="8457" width="4.75" style="2" customWidth="1"/>
    <col min="8458" max="8458" width="7.5" style="2" customWidth="1"/>
    <col min="8459" max="8702" width="9" style="2"/>
    <col min="8703" max="8703" width="5.375" style="2" customWidth="1"/>
    <col min="8704" max="8704" width="12.625" style="2" customWidth="1"/>
    <col min="8705" max="8705" width="13.375" style="2" customWidth="1"/>
    <col min="8706" max="8706" width="12.375" style="2" customWidth="1"/>
    <col min="8707" max="8707" width="6.5" style="2" customWidth="1"/>
    <col min="8708" max="8708" width="3.375" style="2" customWidth="1"/>
    <col min="8709" max="8710" width="9" style="2"/>
    <col min="8711" max="8711" width="10.375" style="2" customWidth="1"/>
    <col min="8712" max="8712" width="10.625" style="2" customWidth="1"/>
    <col min="8713" max="8713" width="4.75" style="2" customWidth="1"/>
    <col min="8714" max="8714" width="7.5" style="2" customWidth="1"/>
    <col min="8715" max="8958" width="9" style="2"/>
    <col min="8959" max="8959" width="5.375" style="2" customWidth="1"/>
    <col min="8960" max="8960" width="12.625" style="2" customWidth="1"/>
    <col min="8961" max="8961" width="13.375" style="2" customWidth="1"/>
    <col min="8962" max="8962" width="12.375" style="2" customWidth="1"/>
    <col min="8963" max="8963" width="6.5" style="2" customWidth="1"/>
    <col min="8964" max="8964" width="3.375" style="2" customWidth="1"/>
    <col min="8965" max="8966" width="9" style="2"/>
    <col min="8967" max="8967" width="10.375" style="2" customWidth="1"/>
    <col min="8968" max="8968" width="10.625" style="2" customWidth="1"/>
    <col min="8969" max="8969" width="4.75" style="2" customWidth="1"/>
    <col min="8970" max="8970" width="7.5" style="2" customWidth="1"/>
    <col min="8971" max="9214" width="9" style="2"/>
    <col min="9215" max="9215" width="5.375" style="2" customWidth="1"/>
    <col min="9216" max="9216" width="12.625" style="2" customWidth="1"/>
    <col min="9217" max="9217" width="13.375" style="2" customWidth="1"/>
    <col min="9218" max="9218" width="12.375" style="2" customWidth="1"/>
    <col min="9219" max="9219" width="6.5" style="2" customWidth="1"/>
    <col min="9220" max="9220" width="3.375" style="2" customWidth="1"/>
    <col min="9221" max="9222" width="9" style="2"/>
    <col min="9223" max="9223" width="10.375" style="2" customWidth="1"/>
    <col min="9224" max="9224" width="10.625" style="2" customWidth="1"/>
    <col min="9225" max="9225" width="4.75" style="2" customWidth="1"/>
    <col min="9226" max="9226" width="7.5" style="2" customWidth="1"/>
    <col min="9227" max="9470" width="9" style="2"/>
    <col min="9471" max="9471" width="5.375" style="2" customWidth="1"/>
    <col min="9472" max="9472" width="12.625" style="2" customWidth="1"/>
    <col min="9473" max="9473" width="13.375" style="2" customWidth="1"/>
    <col min="9474" max="9474" width="12.375" style="2" customWidth="1"/>
    <col min="9475" max="9475" width="6.5" style="2" customWidth="1"/>
    <col min="9476" max="9476" width="3.375" style="2" customWidth="1"/>
    <col min="9477" max="9478" width="9" style="2"/>
    <col min="9479" max="9479" width="10.375" style="2" customWidth="1"/>
    <col min="9480" max="9480" width="10.625" style="2" customWidth="1"/>
    <col min="9481" max="9481" width="4.75" style="2" customWidth="1"/>
    <col min="9482" max="9482" width="7.5" style="2" customWidth="1"/>
    <col min="9483" max="9726" width="9" style="2"/>
    <col min="9727" max="9727" width="5.375" style="2" customWidth="1"/>
    <col min="9728" max="9728" width="12.625" style="2" customWidth="1"/>
    <col min="9729" max="9729" width="13.375" style="2" customWidth="1"/>
    <col min="9730" max="9730" width="12.375" style="2" customWidth="1"/>
    <col min="9731" max="9731" width="6.5" style="2" customWidth="1"/>
    <col min="9732" max="9732" width="3.375" style="2" customWidth="1"/>
    <col min="9733" max="9734" width="9" style="2"/>
    <col min="9735" max="9735" width="10.375" style="2" customWidth="1"/>
    <col min="9736" max="9736" width="10.625" style="2" customWidth="1"/>
    <col min="9737" max="9737" width="4.75" style="2" customWidth="1"/>
    <col min="9738" max="9738" width="7.5" style="2" customWidth="1"/>
    <col min="9739" max="9982" width="9" style="2"/>
    <col min="9983" max="9983" width="5.375" style="2" customWidth="1"/>
    <col min="9984" max="9984" width="12.625" style="2" customWidth="1"/>
    <col min="9985" max="9985" width="13.375" style="2" customWidth="1"/>
    <col min="9986" max="9986" width="12.375" style="2" customWidth="1"/>
    <col min="9987" max="9987" width="6.5" style="2" customWidth="1"/>
    <col min="9988" max="9988" width="3.375" style="2" customWidth="1"/>
    <col min="9989" max="9990" width="9" style="2"/>
    <col min="9991" max="9991" width="10.375" style="2" customWidth="1"/>
    <col min="9992" max="9992" width="10.625" style="2" customWidth="1"/>
    <col min="9993" max="9993" width="4.75" style="2" customWidth="1"/>
    <col min="9994" max="9994" width="7.5" style="2" customWidth="1"/>
    <col min="9995" max="10238" width="9" style="2"/>
    <col min="10239" max="10239" width="5.375" style="2" customWidth="1"/>
    <col min="10240" max="10240" width="12.625" style="2" customWidth="1"/>
    <col min="10241" max="10241" width="13.375" style="2" customWidth="1"/>
    <col min="10242" max="10242" width="12.375" style="2" customWidth="1"/>
    <col min="10243" max="10243" width="6.5" style="2" customWidth="1"/>
    <col min="10244" max="10244" width="3.375" style="2" customWidth="1"/>
    <col min="10245" max="10246" width="9" style="2"/>
    <col min="10247" max="10247" width="10.375" style="2" customWidth="1"/>
    <col min="10248" max="10248" width="10.625" style="2" customWidth="1"/>
    <col min="10249" max="10249" width="4.75" style="2" customWidth="1"/>
    <col min="10250" max="10250" width="7.5" style="2" customWidth="1"/>
    <col min="10251" max="10494" width="9" style="2"/>
    <col min="10495" max="10495" width="5.375" style="2" customWidth="1"/>
    <col min="10496" max="10496" width="12.625" style="2" customWidth="1"/>
    <col min="10497" max="10497" width="13.375" style="2" customWidth="1"/>
    <col min="10498" max="10498" width="12.375" style="2" customWidth="1"/>
    <col min="10499" max="10499" width="6.5" style="2" customWidth="1"/>
    <col min="10500" max="10500" width="3.375" style="2" customWidth="1"/>
    <col min="10501" max="10502" width="9" style="2"/>
    <col min="10503" max="10503" width="10.375" style="2" customWidth="1"/>
    <col min="10504" max="10504" width="10.625" style="2" customWidth="1"/>
    <col min="10505" max="10505" width="4.75" style="2" customWidth="1"/>
    <col min="10506" max="10506" width="7.5" style="2" customWidth="1"/>
    <col min="10507" max="10750" width="9" style="2"/>
    <col min="10751" max="10751" width="5.375" style="2" customWidth="1"/>
    <col min="10752" max="10752" width="12.625" style="2" customWidth="1"/>
    <col min="10753" max="10753" width="13.375" style="2" customWidth="1"/>
    <col min="10754" max="10754" width="12.375" style="2" customWidth="1"/>
    <col min="10755" max="10755" width="6.5" style="2" customWidth="1"/>
    <col min="10756" max="10756" width="3.375" style="2" customWidth="1"/>
    <col min="10757" max="10758" width="9" style="2"/>
    <col min="10759" max="10759" width="10.375" style="2" customWidth="1"/>
    <col min="10760" max="10760" width="10.625" style="2" customWidth="1"/>
    <col min="10761" max="10761" width="4.75" style="2" customWidth="1"/>
    <col min="10762" max="10762" width="7.5" style="2" customWidth="1"/>
    <col min="10763" max="11006" width="9" style="2"/>
    <col min="11007" max="11007" width="5.375" style="2" customWidth="1"/>
    <col min="11008" max="11008" width="12.625" style="2" customWidth="1"/>
    <col min="11009" max="11009" width="13.375" style="2" customWidth="1"/>
    <col min="11010" max="11010" width="12.375" style="2" customWidth="1"/>
    <col min="11011" max="11011" width="6.5" style="2" customWidth="1"/>
    <col min="11012" max="11012" width="3.375" style="2" customWidth="1"/>
    <col min="11013" max="11014" width="9" style="2"/>
    <col min="11015" max="11015" width="10.375" style="2" customWidth="1"/>
    <col min="11016" max="11016" width="10.625" style="2" customWidth="1"/>
    <col min="11017" max="11017" width="4.75" style="2" customWidth="1"/>
    <col min="11018" max="11018" width="7.5" style="2" customWidth="1"/>
    <col min="11019" max="11262" width="9" style="2"/>
    <col min="11263" max="11263" width="5.375" style="2" customWidth="1"/>
    <col min="11264" max="11264" width="12.625" style="2" customWidth="1"/>
    <col min="11265" max="11265" width="13.375" style="2" customWidth="1"/>
    <col min="11266" max="11266" width="12.375" style="2" customWidth="1"/>
    <col min="11267" max="11267" width="6.5" style="2" customWidth="1"/>
    <col min="11268" max="11268" width="3.375" style="2" customWidth="1"/>
    <col min="11269" max="11270" width="9" style="2"/>
    <col min="11271" max="11271" width="10.375" style="2" customWidth="1"/>
    <col min="11272" max="11272" width="10.625" style="2" customWidth="1"/>
    <col min="11273" max="11273" width="4.75" style="2" customWidth="1"/>
    <col min="11274" max="11274" width="7.5" style="2" customWidth="1"/>
    <col min="11275" max="11518" width="9" style="2"/>
    <col min="11519" max="11519" width="5.375" style="2" customWidth="1"/>
    <col min="11520" max="11520" width="12.625" style="2" customWidth="1"/>
    <col min="11521" max="11521" width="13.375" style="2" customWidth="1"/>
    <col min="11522" max="11522" width="12.375" style="2" customWidth="1"/>
    <col min="11523" max="11523" width="6.5" style="2" customWidth="1"/>
    <col min="11524" max="11524" width="3.375" style="2" customWidth="1"/>
    <col min="11525" max="11526" width="9" style="2"/>
    <col min="11527" max="11527" width="10.375" style="2" customWidth="1"/>
    <col min="11528" max="11528" width="10.625" style="2" customWidth="1"/>
    <col min="11529" max="11529" width="4.75" style="2" customWidth="1"/>
    <col min="11530" max="11530" width="7.5" style="2" customWidth="1"/>
    <col min="11531" max="11774" width="9" style="2"/>
    <col min="11775" max="11775" width="5.375" style="2" customWidth="1"/>
    <col min="11776" max="11776" width="12.625" style="2" customWidth="1"/>
    <col min="11777" max="11777" width="13.375" style="2" customWidth="1"/>
    <col min="11778" max="11778" width="12.375" style="2" customWidth="1"/>
    <col min="11779" max="11779" width="6.5" style="2" customWidth="1"/>
    <col min="11780" max="11780" width="3.375" style="2" customWidth="1"/>
    <col min="11781" max="11782" width="9" style="2"/>
    <col min="11783" max="11783" width="10.375" style="2" customWidth="1"/>
    <col min="11784" max="11784" width="10.625" style="2" customWidth="1"/>
    <col min="11785" max="11785" width="4.75" style="2" customWidth="1"/>
    <col min="11786" max="11786" width="7.5" style="2" customWidth="1"/>
    <col min="11787" max="12030" width="9" style="2"/>
    <col min="12031" max="12031" width="5.375" style="2" customWidth="1"/>
    <col min="12032" max="12032" width="12.625" style="2" customWidth="1"/>
    <col min="12033" max="12033" width="13.375" style="2" customWidth="1"/>
    <col min="12034" max="12034" width="12.375" style="2" customWidth="1"/>
    <col min="12035" max="12035" width="6.5" style="2" customWidth="1"/>
    <col min="12036" max="12036" width="3.375" style="2" customWidth="1"/>
    <col min="12037" max="12038" width="9" style="2"/>
    <col min="12039" max="12039" width="10.375" style="2" customWidth="1"/>
    <col min="12040" max="12040" width="10.625" style="2" customWidth="1"/>
    <col min="12041" max="12041" width="4.75" style="2" customWidth="1"/>
    <col min="12042" max="12042" width="7.5" style="2" customWidth="1"/>
    <col min="12043" max="12286" width="9" style="2"/>
    <col min="12287" max="12287" width="5.375" style="2" customWidth="1"/>
    <col min="12288" max="12288" width="12.625" style="2" customWidth="1"/>
    <col min="12289" max="12289" width="13.375" style="2" customWidth="1"/>
    <col min="12290" max="12290" width="12.375" style="2" customWidth="1"/>
    <col min="12291" max="12291" width="6.5" style="2" customWidth="1"/>
    <col min="12292" max="12292" width="3.375" style="2" customWidth="1"/>
    <col min="12293" max="12294" width="9" style="2"/>
    <col min="12295" max="12295" width="10.375" style="2" customWidth="1"/>
    <col min="12296" max="12296" width="10.625" style="2" customWidth="1"/>
    <col min="12297" max="12297" width="4.75" style="2" customWidth="1"/>
    <col min="12298" max="12298" width="7.5" style="2" customWidth="1"/>
    <col min="12299" max="12542" width="9" style="2"/>
    <col min="12543" max="12543" width="5.375" style="2" customWidth="1"/>
    <col min="12544" max="12544" width="12.625" style="2" customWidth="1"/>
    <col min="12545" max="12545" width="13.375" style="2" customWidth="1"/>
    <col min="12546" max="12546" width="12.375" style="2" customWidth="1"/>
    <col min="12547" max="12547" width="6.5" style="2" customWidth="1"/>
    <col min="12548" max="12548" width="3.375" style="2" customWidth="1"/>
    <col min="12549" max="12550" width="9" style="2"/>
    <col min="12551" max="12551" width="10.375" style="2" customWidth="1"/>
    <col min="12552" max="12552" width="10.625" style="2" customWidth="1"/>
    <col min="12553" max="12553" width="4.75" style="2" customWidth="1"/>
    <col min="12554" max="12554" width="7.5" style="2" customWidth="1"/>
    <col min="12555" max="12798" width="9" style="2"/>
    <col min="12799" max="12799" width="5.375" style="2" customWidth="1"/>
    <col min="12800" max="12800" width="12.625" style="2" customWidth="1"/>
    <col min="12801" max="12801" width="13.375" style="2" customWidth="1"/>
    <col min="12802" max="12802" width="12.375" style="2" customWidth="1"/>
    <col min="12803" max="12803" width="6.5" style="2" customWidth="1"/>
    <col min="12804" max="12804" width="3.375" style="2" customWidth="1"/>
    <col min="12805" max="12806" width="9" style="2"/>
    <col min="12807" max="12807" width="10.375" style="2" customWidth="1"/>
    <col min="12808" max="12808" width="10.625" style="2" customWidth="1"/>
    <col min="12809" max="12809" width="4.75" style="2" customWidth="1"/>
    <col min="12810" max="12810" width="7.5" style="2" customWidth="1"/>
    <col min="12811" max="13054" width="9" style="2"/>
    <col min="13055" max="13055" width="5.375" style="2" customWidth="1"/>
    <col min="13056" max="13056" width="12.625" style="2" customWidth="1"/>
    <col min="13057" max="13057" width="13.375" style="2" customWidth="1"/>
    <col min="13058" max="13058" width="12.375" style="2" customWidth="1"/>
    <col min="13059" max="13059" width="6.5" style="2" customWidth="1"/>
    <col min="13060" max="13060" width="3.375" style="2" customWidth="1"/>
    <col min="13061" max="13062" width="9" style="2"/>
    <col min="13063" max="13063" width="10.375" style="2" customWidth="1"/>
    <col min="13064" max="13064" width="10.625" style="2" customWidth="1"/>
    <col min="13065" max="13065" width="4.75" style="2" customWidth="1"/>
    <col min="13066" max="13066" width="7.5" style="2" customWidth="1"/>
    <col min="13067" max="13310" width="9" style="2"/>
    <col min="13311" max="13311" width="5.375" style="2" customWidth="1"/>
    <col min="13312" max="13312" width="12.625" style="2" customWidth="1"/>
    <col min="13313" max="13313" width="13.375" style="2" customWidth="1"/>
    <col min="13314" max="13314" width="12.375" style="2" customWidth="1"/>
    <col min="13315" max="13315" width="6.5" style="2" customWidth="1"/>
    <col min="13316" max="13316" width="3.375" style="2" customWidth="1"/>
    <col min="13317" max="13318" width="9" style="2"/>
    <col min="13319" max="13319" width="10.375" style="2" customWidth="1"/>
    <col min="13320" max="13320" width="10.625" style="2" customWidth="1"/>
    <col min="13321" max="13321" width="4.75" style="2" customWidth="1"/>
    <col min="13322" max="13322" width="7.5" style="2" customWidth="1"/>
    <col min="13323" max="13566" width="9" style="2"/>
    <col min="13567" max="13567" width="5.375" style="2" customWidth="1"/>
    <col min="13568" max="13568" width="12.625" style="2" customWidth="1"/>
    <col min="13569" max="13569" width="13.375" style="2" customWidth="1"/>
    <col min="13570" max="13570" width="12.375" style="2" customWidth="1"/>
    <col min="13571" max="13571" width="6.5" style="2" customWidth="1"/>
    <col min="13572" max="13572" width="3.375" style="2" customWidth="1"/>
    <col min="13573" max="13574" width="9" style="2"/>
    <col min="13575" max="13575" width="10.375" style="2" customWidth="1"/>
    <col min="13576" max="13576" width="10.625" style="2" customWidth="1"/>
    <col min="13577" max="13577" width="4.75" style="2" customWidth="1"/>
    <col min="13578" max="13578" width="7.5" style="2" customWidth="1"/>
    <col min="13579" max="13822" width="9" style="2"/>
    <col min="13823" max="13823" width="5.375" style="2" customWidth="1"/>
    <col min="13824" max="13824" width="12.625" style="2" customWidth="1"/>
    <col min="13825" max="13825" width="13.375" style="2" customWidth="1"/>
    <col min="13826" max="13826" width="12.375" style="2" customWidth="1"/>
    <col min="13827" max="13827" width="6.5" style="2" customWidth="1"/>
    <col min="13828" max="13828" width="3.375" style="2" customWidth="1"/>
    <col min="13829" max="13830" width="9" style="2"/>
    <col min="13831" max="13831" width="10.375" style="2" customWidth="1"/>
    <col min="13832" max="13832" width="10.625" style="2" customWidth="1"/>
    <col min="13833" max="13833" width="4.75" style="2" customWidth="1"/>
    <col min="13834" max="13834" width="7.5" style="2" customWidth="1"/>
    <col min="13835" max="14078" width="9" style="2"/>
    <col min="14079" max="14079" width="5.375" style="2" customWidth="1"/>
    <col min="14080" max="14080" width="12.625" style="2" customWidth="1"/>
    <col min="14081" max="14081" width="13.375" style="2" customWidth="1"/>
    <col min="14082" max="14082" width="12.375" style="2" customWidth="1"/>
    <col min="14083" max="14083" width="6.5" style="2" customWidth="1"/>
    <col min="14084" max="14084" width="3.375" style="2" customWidth="1"/>
    <col min="14085" max="14086" width="9" style="2"/>
    <col min="14087" max="14087" width="10.375" style="2" customWidth="1"/>
    <col min="14088" max="14088" width="10.625" style="2" customWidth="1"/>
    <col min="14089" max="14089" width="4.75" style="2" customWidth="1"/>
    <col min="14090" max="14090" width="7.5" style="2" customWidth="1"/>
    <col min="14091" max="14334" width="9" style="2"/>
    <col min="14335" max="14335" width="5.375" style="2" customWidth="1"/>
    <col min="14336" max="14336" width="12.625" style="2" customWidth="1"/>
    <col min="14337" max="14337" width="13.375" style="2" customWidth="1"/>
    <col min="14338" max="14338" width="12.375" style="2" customWidth="1"/>
    <col min="14339" max="14339" width="6.5" style="2" customWidth="1"/>
    <col min="14340" max="14340" width="3.375" style="2" customWidth="1"/>
    <col min="14341" max="14342" width="9" style="2"/>
    <col min="14343" max="14343" width="10.375" style="2" customWidth="1"/>
    <col min="14344" max="14344" width="10.625" style="2" customWidth="1"/>
    <col min="14345" max="14345" width="4.75" style="2" customWidth="1"/>
    <col min="14346" max="14346" width="7.5" style="2" customWidth="1"/>
    <col min="14347" max="14590" width="9" style="2"/>
    <col min="14591" max="14591" width="5.375" style="2" customWidth="1"/>
    <col min="14592" max="14592" width="12.625" style="2" customWidth="1"/>
    <col min="14593" max="14593" width="13.375" style="2" customWidth="1"/>
    <col min="14594" max="14594" width="12.375" style="2" customWidth="1"/>
    <col min="14595" max="14595" width="6.5" style="2" customWidth="1"/>
    <col min="14596" max="14596" width="3.375" style="2" customWidth="1"/>
    <col min="14597" max="14598" width="9" style="2"/>
    <col min="14599" max="14599" width="10.375" style="2" customWidth="1"/>
    <col min="14600" max="14600" width="10.625" style="2" customWidth="1"/>
    <col min="14601" max="14601" width="4.75" style="2" customWidth="1"/>
    <col min="14602" max="14602" width="7.5" style="2" customWidth="1"/>
    <col min="14603" max="14846" width="9" style="2"/>
    <col min="14847" max="14847" width="5.375" style="2" customWidth="1"/>
    <col min="14848" max="14848" width="12.625" style="2" customWidth="1"/>
    <col min="14849" max="14849" width="13.375" style="2" customWidth="1"/>
    <col min="14850" max="14850" width="12.375" style="2" customWidth="1"/>
    <col min="14851" max="14851" width="6.5" style="2" customWidth="1"/>
    <col min="14852" max="14852" width="3.375" style="2" customWidth="1"/>
    <col min="14853" max="14854" width="9" style="2"/>
    <col min="14855" max="14855" width="10.375" style="2" customWidth="1"/>
    <col min="14856" max="14856" width="10.625" style="2" customWidth="1"/>
    <col min="14857" max="14857" width="4.75" style="2" customWidth="1"/>
    <col min="14858" max="14858" width="7.5" style="2" customWidth="1"/>
    <col min="14859" max="15102" width="9" style="2"/>
    <col min="15103" max="15103" width="5.375" style="2" customWidth="1"/>
    <col min="15104" max="15104" width="12.625" style="2" customWidth="1"/>
    <col min="15105" max="15105" width="13.375" style="2" customWidth="1"/>
    <col min="15106" max="15106" width="12.375" style="2" customWidth="1"/>
    <col min="15107" max="15107" width="6.5" style="2" customWidth="1"/>
    <col min="15108" max="15108" width="3.375" style="2" customWidth="1"/>
    <col min="15109" max="15110" width="9" style="2"/>
    <col min="15111" max="15111" width="10.375" style="2" customWidth="1"/>
    <col min="15112" max="15112" width="10.625" style="2" customWidth="1"/>
    <col min="15113" max="15113" width="4.75" style="2" customWidth="1"/>
    <col min="15114" max="15114" width="7.5" style="2" customWidth="1"/>
    <col min="15115" max="15358" width="9" style="2"/>
    <col min="15359" max="15359" width="5.375" style="2" customWidth="1"/>
    <col min="15360" max="15360" width="12.625" style="2" customWidth="1"/>
    <col min="15361" max="15361" width="13.375" style="2" customWidth="1"/>
    <col min="15362" max="15362" width="12.375" style="2" customWidth="1"/>
    <col min="15363" max="15363" width="6.5" style="2" customWidth="1"/>
    <col min="15364" max="15364" width="3.375" style="2" customWidth="1"/>
    <col min="15365" max="15366" width="9" style="2"/>
    <col min="15367" max="15367" width="10.375" style="2" customWidth="1"/>
    <col min="15368" max="15368" width="10.625" style="2" customWidth="1"/>
    <col min="15369" max="15369" width="4.75" style="2" customWidth="1"/>
    <col min="15370" max="15370" width="7.5" style="2" customWidth="1"/>
    <col min="15371" max="15614" width="9" style="2"/>
    <col min="15615" max="15615" width="5.375" style="2" customWidth="1"/>
    <col min="15616" max="15616" width="12.625" style="2" customWidth="1"/>
    <col min="15617" max="15617" width="13.375" style="2" customWidth="1"/>
    <col min="15618" max="15618" width="12.375" style="2" customWidth="1"/>
    <col min="15619" max="15619" width="6.5" style="2" customWidth="1"/>
    <col min="15620" max="15620" width="3.375" style="2" customWidth="1"/>
    <col min="15621" max="15622" width="9" style="2"/>
    <col min="15623" max="15623" width="10.375" style="2" customWidth="1"/>
    <col min="15624" max="15624" width="10.625" style="2" customWidth="1"/>
    <col min="15625" max="15625" width="4.75" style="2" customWidth="1"/>
    <col min="15626" max="15626" width="7.5" style="2" customWidth="1"/>
    <col min="15627" max="15870" width="9" style="2"/>
    <col min="15871" max="15871" width="5.375" style="2" customWidth="1"/>
    <col min="15872" max="15872" width="12.625" style="2" customWidth="1"/>
    <col min="15873" max="15873" width="13.375" style="2" customWidth="1"/>
    <col min="15874" max="15874" width="12.375" style="2" customWidth="1"/>
    <col min="15875" max="15875" width="6.5" style="2" customWidth="1"/>
    <col min="15876" max="15876" width="3.375" style="2" customWidth="1"/>
    <col min="15877" max="15878" width="9" style="2"/>
    <col min="15879" max="15879" width="10.375" style="2" customWidth="1"/>
    <col min="15880" max="15880" width="10.625" style="2" customWidth="1"/>
    <col min="15881" max="15881" width="4.75" style="2" customWidth="1"/>
    <col min="15882" max="15882" width="7.5" style="2" customWidth="1"/>
    <col min="15883" max="16126" width="9" style="2"/>
    <col min="16127" max="16127" width="5.375" style="2" customWidth="1"/>
    <col min="16128" max="16128" width="12.625" style="2" customWidth="1"/>
    <col min="16129" max="16129" width="13.375" style="2" customWidth="1"/>
    <col min="16130" max="16130" width="12.375" style="2" customWidth="1"/>
    <col min="16131" max="16131" width="6.5" style="2" customWidth="1"/>
    <col min="16132" max="16132" width="3.375" style="2" customWidth="1"/>
    <col min="16133" max="16134" width="9" style="2"/>
    <col min="16135" max="16135" width="10.375" style="2" customWidth="1"/>
    <col min="16136" max="16136" width="10.625" style="2" customWidth="1"/>
    <col min="16137" max="16137" width="4.75" style="2" customWidth="1"/>
    <col min="16138" max="16138" width="7.5" style="2" customWidth="1"/>
    <col min="16139" max="16384" width="9" style="2"/>
  </cols>
  <sheetData>
    <row r="1" ht="28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12" t="s">
        <v>10</v>
      </c>
      <c r="K2" s="6" t="s">
        <v>11</v>
      </c>
    </row>
    <row r="3" ht="23.25" customHeight="1" spans="1:11">
      <c r="A3" s="9">
        <v>1</v>
      </c>
      <c r="B3" s="10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1">
        <f>G3/1.5</f>
        <v>81.3333333333333</v>
      </c>
      <c r="I3" s="11"/>
      <c r="J3" s="11">
        <v>81.3333333333333</v>
      </c>
      <c r="K3" s="9" t="s">
        <v>18</v>
      </c>
    </row>
    <row r="4" ht="23.25" customHeight="1" spans="1:11">
      <c r="A4" s="9">
        <v>2</v>
      </c>
      <c r="B4" s="10" t="s">
        <v>12</v>
      </c>
      <c r="C4" s="9" t="s">
        <v>13</v>
      </c>
      <c r="D4" s="9" t="s">
        <v>19</v>
      </c>
      <c r="E4" s="9" t="s">
        <v>20</v>
      </c>
      <c r="F4" s="9" t="s">
        <v>21</v>
      </c>
      <c r="G4" s="9" t="s">
        <v>22</v>
      </c>
      <c r="H4" s="11">
        <f>G4/1.5</f>
        <v>80.6666666666667</v>
      </c>
      <c r="I4" s="11"/>
      <c r="J4" s="11">
        <v>80.6666666666667</v>
      </c>
      <c r="K4" s="9" t="s">
        <v>23</v>
      </c>
    </row>
    <row r="5" ht="23.25" customHeight="1" spans="1:11">
      <c r="A5" s="9">
        <v>3</v>
      </c>
      <c r="B5" s="10" t="s">
        <v>12</v>
      </c>
      <c r="C5" s="9" t="s">
        <v>13</v>
      </c>
      <c r="D5" s="9" t="s">
        <v>24</v>
      </c>
      <c r="E5" s="9" t="s">
        <v>20</v>
      </c>
      <c r="F5" s="9" t="s">
        <v>25</v>
      </c>
      <c r="G5" s="9" t="s">
        <v>26</v>
      </c>
      <c r="H5" s="11">
        <f t="shared" ref="H5:H68" si="0">G5/1.5</f>
        <v>80.4666666666667</v>
      </c>
      <c r="I5" s="11"/>
      <c r="J5" s="11">
        <v>80.4666666666667</v>
      </c>
      <c r="K5" s="9" t="s">
        <v>27</v>
      </c>
    </row>
    <row r="6" ht="23.25" customHeight="1" spans="1:11">
      <c r="A6" s="9">
        <v>4</v>
      </c>
      <c r="B6" s="10" t="s">
        <v>12</v>
      </c>
      <c r="C6" s="9" t="s">
        <v>13</v>
      </c>
      <c r="D6" s="9" t="s">
        <v>28</v>
      </c>
      <c r="E6" s="9" t="s">
        <v>20</v>
      </c>
      <c r="F6" s="9" t="s">
        <v>29</v>
      </c>
      <c r="G6" s="9" t="s">
        <v>30</v>
      </c>
      <c r="H6" s="11">
        <f>G6/1.5</f>
        <v>79.8666666666667</v>
      </c>
      <c r="I6" s="11"/>
      <c r="J6" s="11">
        <v>79.8666666666667</v>
      </c>
      <c r="K6" s="9" t="s">
        <v>31</v>
      </c>
    </row>
    <row r="7" ht="23.25" customHeight="1" spans="1:11">
      <c r="A7" s="9">
        <v>5</v>
      </c>
      <c r="B7" s="10" t="s">
        <v>12</v>
      </c>
      <c r="C7" s="9" t="s">
        <v>13</v>
      </c>
      <c r="D7" s="9" t="s">
        <v>32</v>
      </c>
      <c r="E7" s="9" t="s">
        <v>33</v>
      </c>
      <c r="F7" s="9" t="s">
        <v>25</v>
      </c>
      <c r="G7" s="9" t="s">
        <v>34</v>
      </c>
      <c r="H7" s="11">
        <f>G7/1.5</f>
        <v>79</v>
      </c>
      <c r="I7" s="11"/>
      <c r="J7" s="11">
        <v>79</v>
      </c>
      <c r="K7" s="9" t="s">
        <v>35</v>
      </c>
    </row>
    <row r="8" ht="23.25" customHeight="1" spans="1:11">
      <c r="A8" s="9">
        <v>6</v>
      </c>
      <c r="B8" s="10" t="s">
        <v>12</v>
      </c>
      <c r="C8" s="9" t="s">
        <v>13</v>
      </c>
      <c r="D8" s="9" t="s">
        <v>36</v>
      </c>
      <c r="E8" s="9" t="s">
        <v>29</v>
      </c>
      <c r="F8" s="9" t="s">
        <v>22</v>
      </c>
      <c r="G8" s="9" t="s">
        <v>37</v>
      </c>
      <c r="H8" s="11">
        <f>G8/1.5</f>
        <v>78.8</v>
      </c>
      <c r="I8" s="11"/>
      <c r="J8" s="11">
        <v>78.8</v>
      </c>
      <c r="K8" s="9" t="s">
        <v>38</v>
      </c>
    </row>
    <row r="9" ht="23.25" customHeight="1" spans="1:11">
      <c r="A9" s="9">
        <v>7</v>
      </c>
      <c r="B9" s="10" t="s">
        <v>12</v>
      </c>
      <c r="C9" s="9" t="s">
        <v>13</v>
      </c>
      <c r="D9" s="9" t="s">
        <v>39</v>
      </c>
      <c r="E9" s="9" t="s">
        <v>22</v>
      </c>
      <c r="F9" s="9" t="s">
        <v>25</v>
      </c>
      <c r="G9" s="9" t="s">
        <v>40</v>
      </c>
      <c r="H9" s="11">
        <f>G9/1.5</f>
        <v>78.4666666666667</v>
      </c>
      <c r="I9" s="11"/>
      <c r="J9" s="11">
        <v>78.4666666666667</v>
      </c>
      <c r="K9" s="9" t="s">
        <v>41</v>
      </c>
    </row>
    <row r="10" ht="23.25" customHeight="1" spans="1:11">
      <c r="A10" s="9">
        <v>8</v>
      </c>
      <c r="B10" s="10" t="s">
        <v>12</v>
      </c>
      <c r="C10" s="9" t="s">
        <v>13</v>
      </c>
      <c r="D10" s="9" t="s">
        <v>42</v>
      </c>
      <c r="E10" s="9" t="s">
        <v>43</v>
      </c>
      <c r="F10" s="9" t="s">
        <v>44</v>
      </c>
      <c r="G10" s="9" t="s">
        <v>45</v>
      </c>
      <c r="H10" s="11">
        <f>G10/1.5</f>
        <v>78.4</v>
      </c>
      <c r="I10" s="11"/>
      <c r="J10" s="11">
        <v>78.4</v>
      </c>
      <c r="K10" s="9" t="s">
        <v>46</v>
      </c>
    </row>
    <row r="11" ht="23.25" customHeight="1" spans="1:11">
      <c r="A11" s="9">
        <v>9</v>
      </c>
      <c r="B11" s="10" t="s">
        <v>12</v>
      </c>
      <c r="C11" s="9" t="s">
        <v>13</v>
      </c>
      <c r="D11" s="9" t="s">
        <v>47</v>
      </c>
      <c r="E11" s="9" t="s">
        <v>34</v>
      </c>
      <c r="F11" s="9" t="s">
        <v>16</v>
      </c>
      <c r="G11" s="9" t="s">
        <v>45</v>
      </c>
      <c r="H11" s="11">
        <f>G11/1.5</f>
        <v>78.4</v>
      </c>
      <c r="I11" s="11"/>
      <c r="J11" s="11">
        <v>78.4</v>
      </c>
      <c r="K11" s="9" t="s">
        <v>46</v>
      </c>
    </row>
    <row r="12" ht="23.25" customHeight="1" spans="1:11">
      <c r="A12" s="9">
        <v>10</v>
      </c>
      <c r="B12" s="10" t="s">
        <v>12</v>
      </c>
      <c r="C12" s="9" t="s">
        <v>13</v>
      </c>
      <c r="D12" s="9" t="s">
        <v>48</v>
      </c>
      <c r="E12" s="9" t="s">
        <v>15</v>
      </c>
      <c r="F12" s="9" t="s">
        <v>49</v>
      </c>
      <c r="G12" s="9" t="s">
        <v>50</v>
      </c>
      <c r="H12" s="11">
        <f>G12/1.5</f>
        <v>78.1333333333333</v>
      </c>
      <c r="I12" s="11"/>
      <c r="J12" s="11">
        <v>78.1333333333333</v>
      </c>
      <c r="K12" s="9" t="s">
        <v>51</v>
      </c>
    </row>
    <row r="13" ht="23.25" customHeight="1" spans="1:11">
      <c r="A13" s="9">
        <v>11</v>
      </c>
      <c r="B13" s="10" t="s">
        <v>12</v>
      </c>
      <c r="C13" s="9" t="s">
        <v>13</v>
      </c>
      <c r="D13" s="9" t="s">
        <v>52</v>
      </c>
      <c r="E13" s="9" t="s">
        <v>17</v>
      </c>
      <c r="F13" s="9" t="s">
        <v>53</v>
      </c>
      <c r="G13" s="9" t="s">
        <v>54</v>
      </c>
      <c r="H13" s="11">
        <f>G13/1.5</f>
        <v>77.9333333333333</v>
      </c>
      <c r="I13" s="11"/>
      <c r="J13" s="11">
        <v>77.9333333333333</v>
      </c>
      <c r="K13" s="9" t="s">
        <v>55</v>
      </c>
    </row>
    <row r="14" ht="23.25" customHeight="1" spans="1:11">
      <c r="A14" s="9">
        <v>12</v>
      </c>
      <c r="B14" s="10" t="s">
        <v>12</v>
      </c>
      <c r="C14" s="9" t="s">
        <v>13</v>
      </c>
      <c r="D14" s="9" t="s">
        <v>56</v>
      </c>
      <c r="E14" s="9" t="s">
        <v>57</v>
      </c>
      <c r="F14" s="9" t="s">
        <v>58</v>
      </c>
      <c r="G14" s="9" t="s">
        <v>59</v>
      </c>
      <c r="H14" s="11">
        <f>G14/1.5</f>
        <v>77.8</v>
      </c>
      <c r="I14" s="11"/>
      <c r="J14" s="11">
        <v>77.8</v>
      </c>
      <c r="K14" s="9" t="s">
        <v>60</v>
      </c>
    </row>
    <row r="15" ht="23.25" customHeight="1" spans="1:11">
      <c r="A15" s="9">
        <v>13</v>
      </c>
      <c r="B15" s="10" t="s">
        <v>12</v>
      </c>
      <c r="C15" s="9" t="s">
        <v>13</v>
      </c>
      <c r="D15" s="9" t="s">
        <v>61</v>
      </c>
      <c r="E15" s="9" t="s">
        <v>62</v>
      </c>
      <c r="F15" s="9" t="s">
        <v>63</v>
      </c>
      <c r="G15" s="9" t="s">
        <v>64</v>
      </c>
      <c r="H15" s="11">
        <f>G15/1.5</f>
        <v>77.4666666666667</v>
      </c>
      <c r="I15" s="11"/>
      <c r="J15" s="11">
        <v>77.4666666666667</v>
      </c>
      <c r="K15" s="9" t="s">
        <v>65</v>
      </c>
    </row>
    <row r="16" ht="23.25" customHeight="1" spans="1:11">
      <c r="A16" s="9">
        <v>14</v>
      </c>
      <c r="B16" s="10" t="s">
        <v>12</v>
      </c>
      <c r="C16" s="9" t="s">
        <v>13</v>
      </c>
      <c r="D16" s="9" t="s">
        <v>66</v>
      </c>
      <c r="E16" s="9" t="s">
        <v>67</v>
      </c>
      <c r="F16" s="9" t="s">
        <v>68</v>
      </c>
      <c r="G16" s="9" t="s">
        <v>64</v>
      </c>
      <c r="H16" s="11">
        <f>G16/1.5</f>
        <v>77.4666666666667</v>
      </c>
      <c r="I16" s="11"/>
      <c r="J16" s="11">
        <v>77.4666666666667</v>
      </c>
      <c r="K16" s="9" t="s">
        <v>65</v>
      </c>
    </row>
    <row r="17" ht="23.25" customHeight="1" spans="1:11">
      <c r="A17" s="9">
        <v>15</v>
      </c>
      <c r="B17" s="10" t="s">
        <v>12</v>
      </c>
      <c r="C17" s="9" t="s">
        <v>13</v>
      </c>
      <c r="D17" s="9" t="s">
        <v>69</v>
      </c>
      <c r="E17" s="9" t="s">
        <v>43</v>
      </c>
      <c r="F17" s="9" t="s">
        <v>70</v>
      </c>
      <c r="G17" s="9" t="s">
        <v>71</v>
      </c>
      <c r="H17" s="11">
        <f>G17/1.5</f>
        <v>77.4</v>
      </c>
      <c r="I17" s="11"/>
      <c r="J17" s="11">
        <v>77.4</v>
      </c>
      <c r="K17" s="9" t="s">
        <v>72</v>
      </c>
    </row>
    <row r="18" ht="23.25" customHeight="1" spans="1:11">
      <c r="A18" s="9">
        <v>16</v>
      </c>
      <c r="B18" s="10" t="s">
        <v>12</v>
      </c>
      <c r="C18" s="9" t="s">
        <v>13</v>
      </c>
      <c r="D18" s="9" t="s">
        <v>73</v>
      </c>
      <c r="E18" s="9" t="s">
        <v>74</v>
      </c>
      <c r="F18" s="9" t="s">
        <v>53</v>
      </c>
      <c r="G18" s="9" t="s">
        <v>71</v>
      </c>
      <c r="H18" s="11">
        <f>G18/1.5</f>
        <v>77.4</v>
      </c>
      <c r="I18" s="11"/>
      <c r="J18" s="11">
        <v>77.4</v>
      </c>
      <c r="K18" s="9" t="s">
        <v>72</v>
      </c>
    </row>
    <row r="19" ht="23.25" customHeight="1" spans="1:11">
      <c r="A19" s="9">
        <v>17</v>
      </c>
      <c r="B19" s="10" t="s">
        <v>12</v>
      </c>
      <c r="C19" s="9" t="s">
        <v>13</v>
      </c>
      <c r="D19" s="9" t="s">
        <v>75</v>
      </c>
      <c r="E19" s="9" t="s">
        <v>33</v>
      </c>
      <c r="F19" s="9" t="s">
        <v>63</v>
      </c>
      <c r="G19" s="9" t="s">
        <v>76</v>
      </c>
      <c r="H19" s="11">
        <f>G19/1.5</f>
        <v>77.2</v>
      </c>
      <c r="I19" s="11"/>
      <c r="J19" s="11">
        <v>77.2</v>
      </c>
      <c r="K19" s="9" t="s">
        <v>77</v>
      </c>
    </row>
    <row r="20" ht="23.25" customHeight="1" spans="1:11">
      <c r="A20" s="9">
        <v>18</v>
      </c>
      <c r="B20" s="10" t="s">
        <v>12</v>
      </c>
      <c r="C20" s="9" t="s">
        <v>13</v>
      </c>
      <c r="D20" s="9" t="s">
        <v>78</v>
      </c>
      <c r="E20" s="9" t="s">
        <v>79</v>
      </c>
      <c r="F20" s="9" t="s">
        <v>80</v>
      </c>
      <c r="G20" s="9" t="s">
        <v>81</v>
      </c>
      <c r="H20" s="11">
        <f>G20/1.5</f>
        <v>77.1333333333333</v>
      </c>
      <c r="I20" s="11"/>
      <c r="J20" s="11">
        <v>77.1333333333333</v>
      </c>
      <c r="K20" s="9" t="s">
        <v>82</v>
      </c>
    </row>
    <row r="21" ht="23.25" customHeight="1" spans="1:11">
      <c r="A21" s="9">
        <v>19</v>
      </c>
      <c r="B21" s="10" t="s">
        <v>12</v>
      </c>
      <c r="C21" s="9" t="s">
        <v>13</v>
      </c>
      <c r="D21" s="9" t="s">
        <v>83</v>
      </c>
      <c r="E21" s="9" t="s">
        <v>67</v>
      </c>
      <c r="F21" s="9" t="s">
        <v>29</v>
      </c>
      <c r="G21" s="9" t="s">
        <v>84</v>
      </c>
      <c r="H21" s="11">
        <f>G21/1.5</f>
        <v>77.0666666666667</v>
      </c>
      <c r="I21" s="11"/>
      <c r="J21" s="11">
        <v>77.0666666666667</v>
      </c>
      <c r="K21" s="9" t="s">
        <v>85</v>
      </c>
    </row>
    <row r="22" ht="23.25" customHeight="1" spans="1:11">
      <c r="A22" s="9">
        <v>20</v>
      </c>
      <c r="B22" s="10" t="s">
        <v>12</v>
      </c>
      <c r="C22" s="9" t="s">
        <v>13</v>
      </c>
      <c r="D22" s="9" t="s">
        <v>86</v>
      </c>
      <c r="E22" s="9" t="s">
        <v>87</v>
      </c>
      <c r="F22" s="9" t="s">
        <v>88</v>
      </c>
      <c r="G22" s="9" t="s">
        <v>89</v>
      </c>
      <c r="H22" s="11">
        <f>G22/1.5</f>
        <v>76.8666666666667</v>
      </c>
      <c r="I22" s="11"/>
      <c r="J22" s="11">
        <v>76.8666666666667</v>
      </c>
      <c r="K22" s="9" t="s">
        <v>90</v>
      </c>
    </row>
    <row r="23" ht="23.25" customHeight="1" spans="1:11">
      <c r="A23" s="9">
        <v>21</v>
      </c>
      <c r="B23" s="10" t="s">
        <v>12</v>
      </c>
      <c r="C23" s="9" t="s">
        <v>13</v>
      </c>
      <c r="D23" s="9" t="s">
        <v>91</v>
      </c>
      <c r="E23" s="9" t="s">
        <v>43</v>
      </c>
      <c r="F23" s="9" t="s">
        <v>92</v>
      </c>
      <c r="G23" s="9" t="s">
        <v>93</v>
      </c>
      <c r="H23" s="11">
        <f>G23/1.5</f>
        <v>76.8</v>
      </c>
      <c r="I23" s="11"/>
      <c r="J23" s="11">
        <v>76.8</v>
      </c>
      <c r="K23" s="9" t="s">
        <v>94</v>
      </c>
    </row>
    <row r="24" ht="23.25" customHeight="1" spans="1:11">
      <c r="A24" s="9">
        <v>22</v>
      </c>
      <c r="B24" s="10" t="s">
        <v>12</v>
      </c>
      <c r="C24" s="9" t="s">
        <v>13</v>
      </c>
      <c r="D24" s="9" t="s">
        <v>95</v>
      </c>
      <c r="E24" s="9" t="s">
        <v>96</v>
      </c>
      <c r="F24" s="9" t="s">
        <v>63</v>
      </c>
      <c r="G24" s="9" t="s">
        <v>93</v>
      </c>
      <c r="H24" s="11">
        <f>G24/1.5</f>
        <v>76.8</v>
      </c>
      <c r="I24" s="11"/>
      <c r="J24" s="11">
        <v>76.8</v>
      </c>
      <c r="K24" s="9" t="s">
        <v>94</v>
      </c>
    </row>
    <row r="25" ht="23.25" customHeight="1" spans="1:11">
      <c r="A25" s="9">
        <v>23</v>
      </c>
      <c r="B25" s="10" t="s">
        <v>12</v>
      </c>
      <c r="C25" s="9" t="s">
        <v>13</v>
      </c>
      <c r="D25" s="9" t="s">
        <v>97</v>
      </c>
      <c r="E25" s="9" t="s">
        <v>74</v>
      </c>
      <c r="F25" s="9" t="s">
        <v>98</v>
      </c>
      <c r="G25" s="9" t="s">
        <v>93</v>
      </c>
      <c r="H25" s="11">
        <f>G25/1.5</f>
        <v>76.8</v>
      </c>
      <c r="I25" s="11"/>
      <c r="J25" s="11">
        <v>76.8</v>
      </c>
      <c r="K25" s="9" t="s">
        <v>94</v>
      </c>
    </row>
    <row r="26" ht="23.25" customHeight="1" spans="1:11">
      <c r="A26" s="9">
        <v>24</v>
      </c>
      <c r="B26" s="10" t="s">
        <v>12</v>
      </c>
      <c r="C26" s="9" t="s">
        <v>13</v>
      </c>
      <c r="D26" s="9" t="s">
        <v>99</v>
      </c>
      <c r="E26" s="9" t="s">
        <v>100</v>
      </c>
      <c r="F26" s="9" t="s">
        <v>101</v>
      </c>
      <c r="G26" s="9" t="s">
        <v>102</v>
      </c>
      <c r="H26" s="11">
        <f>G26/1.5</f>
        <v>76.7333333333333</v>
      </c>
      <c r="I26" s="11"/>
      <c r="J26" s="11">
        <v>76.7333333333333</v>
      </c>
      <c r="K26" s="9" t="s">
        <v>103</v>
      </c>
    </row>
    <row r="27" ht="23.25" customHeight="1" spans="1:11">
      <c r="A27" s="9">
        <v>25</v>
      </c>
      <c r="B27" s="10" t="s">
        <v>12</v>
      </c>
      <c r="C27" s="9" t="s">
        <v>13</v>
      </c>
      <c r="D27" s="9" t="s">
        <v>104</v>
      </c>
      <c r="E27" s="9" t="s">
        <v>105</v>
      </c>
      <c r="F27" s="9" t="s">
        <v>106</v>
      </c>
      <c r="G27" s="9" t="s">
        <v>107</v>
      </c>
      <c r="H27" s="11">
        <f>G27/1.5</f>
        <v>76.6</v>
      </c>
      <c r="I27" s="11"/>
      <c r="J27" s="11">
        <v>76.6</v>
      </c>
      <c r="K27" s="9" t="s">
        <v>108</v>
      </c>
    </row>
    <row r="28" ht="23.25" customHeight="1" spans="1:11">
      <c r="A28" s="9">
        <v>26</v>
      </c>
      <c r="B28" s="10" t="s">
        <v>12</v>
      </c>
      <c r="C28" s="9" t="s">
        <v>13</v>
      </c>
      <c r="D28" s="9" t="s">
        <v>109</v>
      </c>
      <c r="E28" s="9" t="s">
        <v>110</v>
      </c>
      <c r="F28" s="9" t="s">
        <v>111</v>
      </c>
      <c r="G28" s="9" t="s">
        <v>107</v>
      </c>
      <c r="H28" s="11">
        <f>G28/1.5</f>
        <v>76.6</v>
      </c>
      <c r="I28" s="11"/>
      <c r="J28" s="11">
        <v>76.6</v>
      </c>
      <c r="K28" s="9" t="s">
        <v>108</v>
      </c>
    </row>
    <row r="29" ht="23.25" customHeight="1" spans="1:11">
      <c r="A29" s="9">
        <v>27</v>
      </c>
      <c r="B29" s="10" t="s">
        <v>12</v>
      </c>
      <c r="C29" s="9" t="s">
        <v>13</v>
      </c>
      <c r="D29" s="9" t="s">
        <v>112</v>
      </c>
      <c r="E29" s="9" t="s">
        <v>113</v>
      </c>
      <c r="F29" s="9" t="s">
        <v>92</v>
      </c>
      <c r="G29" s="9" t="s">
        <v>114</v>
      </c>
      <c r="H29" s="11">
        <f>G29/1.5</f>
        <v>76.5333333333333</v>
      </c>
      <c r="I29" s="11"/>
      <c r="J29" s="11">
        <v>76.5333333333333</v>
      </c>
      <c r="K29" s="9" t="s">
        <v>115</v>
      </c>
    </row>
    <row r="30" ht="23.25" customHeight="1" spans="1:11">
      <c r="A30" s="9">
        <v>28</v>
      </c>
      <c r="B30" s="10" t="s">
        <v>12</v>
      </c>
      <c r="C30" s="9" t="s">
        <v>13</v>
      </c>
      <c r="D30" s="9" t="s">
        <v>116</v>
      </c>
      <c r="E30" s="9" t="s">
        <v>22</v>
      </c>
      <c r="F30" s="9" t="s">
        <v>117</v>
      </c>
      <c r="G30" s="9" t="s">
        <v>118</v>
      </c>
      <c r="H30" s="11">
        <f>G30/1.5</f>
        <v>76.4666666666667</v>
      </c>
      <c r="I30" s="11"/>
      <c r="J30" s="11">
        <v>76.4666666666667</v>
      </c>
      <c r="K30" s="9" t="s">
        <v>119</v>
      </c>
    </row>
    <row r="31" ht="23.25" customHeight="1" spans="1:11">
      <c r="A31" s="9">
        <v>29</v>
      </c>
      <c r="B31" s="10" t="s">
        <v>12</v>
      </c>
      <c r="C31" s="9" t="s">
        <v>13</v>
      </c>
      <c r="D31" s="9" t="s">
        <v>120</v>
      </c>
      <c r="E31" s="9" t="s">
        <v>53</v>
      </c>
      <c r="F31" s="9" t="s">
        <v>25</v>
      </c>
      <c r="G31" s="9" t="s">
        <v>118</v>
      </c>
      <c r="H31" s="11">
        <f>G31/1.5</f>
        <v>76.4666666666667</v>
      </c>
      <c r="I31" s="11"/>
      <c r="J31" s="11">
        <v>76.4666666666667</v>
      </c>
      <c r="K31" s="9" t="s">
        <v>119</v>
      </c>
    </row>
    <row r="32" ht="23.25" customHeight="1" spans="1:11">
      <c r="A32" s="9">
        <v>30</v>
      </c>
      <c r="B32" s="10" t="s">
        <v>12</v>
      </c>
      <c r="C32" s="9" t="s">
        <v>13</v>
      </c>
      <c r="D32" s="9" t="s">
        <v>121</v>
      </c>
      <c r="E32" s="9" t="s">
        <v>96</v>
      </c>
      <c r="F32" s="9" t="s">
        <v>44</v>
      </c>
      <c r="G32" s="9" t="s">
        <v>122</v>
      </c>
      <c r="H32" s="11">
        <f>G32/1.5</f>
        <v>76.4</v>
      </c>
      <c r="I32" s="11"/>
      <c r="J32" s="11">
        <v>76.4</v>
      </c>
      <c r="K32" s="9" t="s">
        <v>123</v>
      </c>
    </row>
    <row r="33" ht="23.25" customHeight="1" spans="1:11">
      <c r="A33" s="9">
        <v>31</v>
      </c>
      <c r="B33" s="10" t="s">
        <v>12</v>
      </c>
      <c r="C33" s="9" t="s">
        <v>13</v>
      </c>
      <c r="D33" s="9" t="s">
        <v>124</v>
      </c>
      <c r="E33" s="9" t="s">
        <v>125</v>
      </c>
      <c r="F33" s="9" t="s">
        <v>126</v>
      </c>
      <c r="G33" s="9" t="s">
        <v>127</v>
      </c>
      <c r="H33" s="11">
        <f>G33/1.5</f>
        <v>76.2666666666667</v>
      </c>
      <c r="I33" s="11"/>
      <c r="J33" s="11">
        <v>76.2666666666667</v>
      </c>
      <c r="K33" s="9" t="s">
        <v>128</v>
      </c>
    </row>
    <row r="34" ht="23.25" customHeight="1" spans="1:11">
      <c r="A34" s="9">
        <v>32</v>
      </c>
      <c r="B34" s="10" t="s">
        <v>12</v>
      </c>
      <c r="C34" s="9" t="s">
        <v>13</v>
      </c>
      <c r="D34" s="9" t="s">
        <v>129</v>
      </c>
      <c r="E34" s="9" t="s">
        <v>33</v>
      </c>
      <c r="F34" s="9" t="s">
        <v>130</v>
      </c>
      <c r="G34" s="9" t="s">
        <v>131</v>
      </c>
      <c r="H34" s="11">
        <f>G34/1.5</f>
        <v>76.2</v>
      </c>
      <c r="I34" s="11"/>
      <c r="J34" s="11">
        <v>76.2</v>
      </c>
      <c r="K34" s="9" t="s">
        <v>132</v>
      </c>
    </row>
    <row r="35" ht="23.25" customHeight="1" spans="1:11">
      <c r="A35" s="9">
        <v>33</v>
      </c>
      <c r="B35" s="10" t="s">
        <v>12</v>
      </c>
      <c r="C35" s="9" t="s">
        <v>13</v>
      </c>
      <c r="D35" s="9" t="s">
        <v>133</v>
      </c>
      <c r="E35" s="9" t="s">
        <v>134</v>
      </c>
      <c r="F35" s="9" t="s">
        <v>135</v>
      </c>
      <c r="G35" s="9" t="s">
        <v>136</v>
      </c>
      <c r="H35" s="11">
        <f>G35/1.5</f>
        <v>76.1333333333333</v>
      </c>
      <c r="I35" s="11"/>
      <c r="J35" s="11">
        <v>76.1333333333333</v>
      </c>
      <c r="K35" s="9" t="s">
        <v>137</v>
      </c>
    </row>
    <row r="36" ht="23.25" customHeight="1" spans="1:11">
      <c r="A36" s="9">
        <v>34</v>
      </c>
      <c r="B36" s="10" t="s">
        <v>12</v>
      </c>
      <c r="C36" s="9" t="s">
        <v>13</v>
      </c>
      <c r="D36" s="9" t="s">
        <v>138</v>
      </c>
      <c r="E36" s="9" t="s">
        <v>100</v>
      </c>
      <c r="F36" s="9" t="s">
        <v>139</v>
      </c>
      <c r="G36" s="9" t="s">
        <v>136</v>
      </c>
      <c r="H36" s="11">
        <f>G36/1.5</f>
        <v>76.1333333333333</v>
      </c>
      <c r="I36" s="11"/>
      <c r="J36" s="11">
        <v>76.1333333333333</v>
      </c>
      <c r="K36" s="9" t="s">
        <v>137</v>
      </c>
    </row>
    <row r="37" ht="23.25" customHeight="1" spans="1:11">
      <c r="A37" s="9">
        <v>35</v>
      </c>
      <c r="B37" s="10" t="s">
        <v>12</v>
      </c>
      <c r="C37" s="9" t="s">
        <v>13</v>
      </c>
      <c r="D37" s="9" t="s">
        <v>140</v>
      </c>
      <c r="E37" s="9" t="s">
        <v>22</v>
      </c>
      <c r="F37" s="9" t="s">
        <v>101</v>
      </c>
      <c r="G37" s="9" t="s">
        <v>141</v>
      </c>
      <c r="H37" s="11">
        <f>G37/1.5</f>
        <v>76.0666666666667</v>
      </c>
      <c r="I37" s="11"/>
      <c r="J37" s="11">
        <v>76.0666666666667</v>
      </c>
      <c r="K37" s="9" t="s">
        <v>142</v>
      </c>
    </row>
    <row r="38" ht="23.25" customHeight="1" spans="1:11">
      <c r="A38" s="9">
        <v>36</v>
      </c>
      <c r="B38" s="10" t="s">
        <v>12</v>
      </c>
      <c r="C38" s="9" t="s">
        <v>13</v>
      </c>
      <c r="D38" s="9" t="s">
        <v>143</v>
      </c>
      <c r="E38" s="9" t="s">
        <v>144</v>
      </c>
      <c r="F38" s="9" t="s">
        <v>92</v>
      </c>
      <c r="G38" s="9" t="s">
        <v>145</v>
      </c>
      <c r="H38" s="11">
        <f>G38/1.5</f>
        <v>75.7333333333333</v>
      </c>
      <c r="I38" s="11"/>
      <c r="J38" s="11">
        <v>75.7333333333333</v>
      </c>
      <c r="K38" s="9" t="s">
        <v>146</v>
      </c>
    </row>
    <row r="39" ht="23.25" customHeight="1" spans="1:11">
      <c r="A39" s="9">
        <v>37</v>
      </c>
      <c r="B39" s="10" t="s">
        <v>12</v>
      </c>
      <c r="C39" s="9" t="s">
        <v>13</v>
      </c>
      <c r="D39" s="9" t="s">
        <v>147</v>
      </c>
      <c r="E39" s="9" t="s">
        <v>22</v>
      </c>
      <c r="F39" s="9" t="s">
        <v>130</v>
      </c>
      <c r="G39" s="9" t="s">
        <v>53</v>
      </c>
      <c r="H39" s="11">
        <f>G39/1.5</f>
        <v>75.6666666666667</v>
      </c>
      <c r="I39" s="11"/>
      <c r="J39" s="11">
        <v>75.6666666666667</v>
      </c>
      <c r="K39" s="9" t="s">
        <v>148</v>
      </c>
    </row>
    <row r="40" ht="23.25" customHeight="1" spans="1:11">
      <c r="A40" s="9">
        <v>38</v>
      </c>
      <c r="B40" s="10" t="s">
        <v>12</v>
      </c>
      <c r="C40" s="9" t="s">
        <v>13</v>
      </c>
      <c r="D40" s="9" t="s">
        <v>149</v>
      </c>
      <c r="E40" s="9" t="s">
        <v>53</v>
      </c>
      <c r="F40" s="9" t="s">
        <v>53</v>
      </c>
      <c r="G40" s="9" t="s">
        <v>53</v>
      </c>
      <c r="H40" s="11">
        <f>G40/1.5</f>
        <v>75.6666666666667</v>
      </c>
      <c r="I40" s="11"/>
      <c r="J40" s="11">
        <v>75.6666666666667</v>
      </c>
      <c r="K40" s="9" t="s">
        <v>148</v>
      </c>
    </row>
    <row r="41" ht="23.25" customHeight="1" spans="1:11">
      <c r="A41" s="9">
        <v>39</v>
      </c>
      <c r="B41" s="10" t="s">
        <v>12</v>
      </c>
      <c r="C41" s="9" t="s">
        <v>13</v>
      </c>
      <c r="D41" s="9" t="s">
        <v>150</v>
      </c>
      <c r="E41" s="9" t="s">
        <v>80</v>
      </c>
      <c r="F41" s="9" t="s">
        <v>88</v>
      </c>
      <c r="G41" s="9" t="s">
        <v>151</v>
      </c>
      <c r="H41" s="11">
        <f>G41/1.5</f>
        <v>75.5333333333333</v>
      </c>
      <c r="I41" s="11"/>
      <c r="J41" s="11">
        <v>75.5333333333333</v>
      </c>
      <c r="K41" s="9" t="s">
        <v>152</v>
      </c>
    </row>
    <row r="42" ht="23.25" customHeight="1" spans="1:11">
      <c r="A42" s="9">
        <v>40</v>
      </c>
      <c r="B42" s="10" t="s">
        <v>12</v>
      </c>
      <c r="C42" s="9" t="s">
        <v>13</v>
      </c>
      <c r="D42" s="9" t="s">
        <v>153</v>
      </c>
      <c r="E42" s="9" t="s">
        <v>67</v>
      </c>
      <c r="F42" s="9" t="s">
        <v>101</v>
      </c>
      <c r="G42" s="9" t="s">
        <v>154</v>
      </c>
      <c r="H42" s="11">
        <f>G42/1.5</f>
        <v>75.2666666666667</v>
      </c>
      <c r="I42" s="11"/>
      <c r="J42" s="11">
        <v>75.2666666666667</v>
      </c>
      <c r="K42" s="9" t="s">
        <v>155</v>
      </c>
    </row>
    <row r="43" ht="23.25" customHeight="1" spans="1:11">
      <c r="A43" s="9">
        <v>41</v>
      </c>
      <c r="B43" s="10" t="s">
        <v>12</v>
      </c>
      <c r="C43" s="9" t="s">
        <v>13</v>
      </c>
      <c r="D43" s="9" t="s">
        <v>156</v>
      </c>
      <c r="E43" s="9" t="s">
        <v>157</v>
      </c>
      <c r="F43" s="9" t="s">
        <v>158</v>
      </c>
      <c r="G43" s="9" t="s">
        <v>159</v>
      </c>
      <c r="H43" s="11">
        <f>G43/1.5</f>
        <v>75.0666666666667</v>
      </c>
      <c r="I43" s="11"/>
      <c r="J43" s="11">
        <v>75.0666666666667</v>
      </c>
      <c r="K43" s="9" t="s">
        <v>160</v>
      </c>
    </row>
    <row r="44" ht="23.25" customHeight="1" spans="1:11">
      <c r="A44" s="9">
        <v>42</v>
      </c>
      <c r="B44" s="10" t="s">
        <v>12</v>
      </c>
      <c r="C44" s="9" t="s">
        <v>13</v>
      </c>
      <c r="D44" s="9" t="s">
        <v>161</v>
      </c>
      <c r="E44" s="9" t="s">
        <v>162</v>
      </c>
      <c r="F44" s="9" t="s">
        <v>163</v>
      </c>
      <c r="G44" s="9" t="s">
        <v>159</v>
      </c>
      <c r="H44" s="11">
        <f>G44/1.5</f>
        <v>75.0666666666667</v>
      </c>
      <c r="I44" s="11"/>
      <c r="J44" s="11">
        <v>75.0666666666667</v>
      </c>
      <c r="K44" s="9" t="s">
        <v>160</v>
      </c>
    </row>
    <row r="45" ht="23.25" customHeight="1" spans="1:11">
      <c r="A45" s="9">
        <v>43</v>
      </c>
      <c r="B45" s="10" t="s">
        <v>12</v>
      </c>
      <c r="C45" s="9" t="s">
        <v>13</v>
      </c>
      <c r="D45" s="9" t="s">
        <v>164</v>
      </c>
      <c r="E45" s="9" t="s">
        <v>21</v>
      </c>
      <c r="F45" s="9" t="s">
        <v>44</v>
      </c>
      <c r="G45" s="9" t="s">
        <v>165</v>
      </c>
      <c r="H45" s="11">
        <f>G45/1.5</f>
        <v>74.9333333333333</v>
      </c>
      <c r="I45" s="11"/>
      <c r="J45" s="11">
        <v>74.9333333333333</v>
      </c>
      <c r="K45" s="9" t="s">
        <v>166</v>
      </c>
    </row>
    <row r="46" ht="23.25" customHeight="1" spans="1:11">
      <c r="A46" s="9">
        <v>44</v>
      </c>
      <c r="B46" s="10" t="s">
        <v>12</v>
      </c>
      <c r="C46" s="9" t="s">
        <v>13</v>
      </c>
      <c r="D46" s="9" t="s">
        <v>167</v>
      </c>
      <c r="E46" s="9" t="s">
        <v>22</v>
      </c>
      <c r="F46" s="9" t="s">
        <v>111</v>
      </c>
      <c r="G46" s="9" t="s">
        <v>168</v>
      </c>
      <c r="H46" s="11">
        <f>G46/1.5</f>
        <v>74.8666666666667</v>
      </c>
      <c r="I46" s="11"/>
      <c r="J46" s="11">
        <v>74.8666666666667</v>
      </c>
      <c r="K46" s="9" t="s">
        <v>169</v>
      </c>
    </row>
    <row r="47" ht="23.25" customHeight="1" spans="1:11">
      <c r="A47" s="9">
        <v>45</v>
      </c>
      <c r="B47" s="10" t="s">
        <v>12</v>
      </c>
      <c r="C47" s="9" t="s">
        <v>13</v>
      </c>
      <c r="D47" s="9" t="s">
        <v>170</v>
      </c>
      <c r="E47" s="9" t="s">
        <v>80</v>
      </c>
      <c r="F47" s="9" t="s">
        <v>117</v>
      </c>
      <c r="G47" s="9" t="s">
        <v>171</v>
      </c>
      <c r="H47" s="11">
        <f>G47/1.5</f>
        <v>74.7333333333333</v>
      </c>
      <c r="I47" s="11"/>
      <c r="J47" s="11">
        <v>74.7333333333333</v>
      </c>
      <c r="K47" s="9" t="s">
        <v>172</v>
      </c>
    </row>
    <row r="48" ht="23.25" customHeight="1" spans="1:11">
      <c r="A48" s="9">
        <v>46</v>
      </c>
      <c r="B48" s="10" t="s">
        <v>12</v>
      </c>
      <c r="C48" s="9" t="s">
        <v>13</v>
      </c>
      <c r="D48" s="9" t="s">
        <v>173</v>
      </c>
      <c r="E48" s="9" t="s">
        <v>62</v>
      </c>
      <c r="F48" s="9" t="s">
        <v>174</v>
      </c>
      <c r="G48" s="9" t="s">
        <v>98</v>
      </c>
      <c r="H48" s="11">
        <f>G48/1.5</f>
        <v>74.6666666666667</v>
      </c>
      <c r="I48" s="11"/>
      <c r="J48" s="11">
        <v>74.6666666666667</v>
      </c>
      <c r="K48" s="9" t="s">
        <v>175</v>
      </c>
    </row>
    <row r="49" ht="23.25" customHeight="1" spans="1:11">
      <c r="A49" s="9">
        <v>47</v>
      </c>
      <c r="B49" s="10" t="s">
        <v>12</v>
      </c>
      <c r="C49" s="9" t="s">
        <v>13</v>
      </c>
      <c r="D49" s="9" t="s">
        <v>176</v>
      </c>
      <c r="E49" s="9" t="s">
        <v>29</v>
      </c>
      <c r="F49" s="9" t="s">
        <v>117</v>
      </c>
      <c r="G49" s="9" t="s">
        <v>177</v>
      </c>
      <c r="H49" s="11">
        <f>G49/1.5</f>
        <v>74.6</v>
      </c>
      <c r="I49" s="11"/>
      <c r="J49" s="11">
        <v>74.6</v>
      </c>
      <c r="K49" s="9" t="s">
        <v>178</v>
      </c>
    </row>
    <row r="50" ht="23.25" customHeight="1" spans="1:11">
      <c r="A50" s="9">
        <v>48</v>
      </c>
      <c r="B50" s="10" t="s">
        <v>12</v>
      </c>
      <c r="C50" s="9" t="s">
        <v>13</v>
      </c>
      <c r="D50" s="9" t="s">
        <v>179</v>
      </c>
      <c r="E50" s="9" t="s">
        <v>17</v>
      </c>
      <c r="F50" s="9" t="s">
        <v>180</v>
      </c>
      <c r="G50" s="9" t="s">
        <v>181</v>
      </c>
      <c r="H50" s="11">
        <f>G50/1.5</f>
        <v>74.5333333333333</v>
      </c>
      <c r="I50" s="11"/>
      <c r="J50" s="11">
        <v>74.5333333333333</v>
      </c>
      <c r="K50" s="9" t="s">
        <v>182</v>
      </c>
    </row>
    <row r="51" ht="23.25" customHeight="1" spans="1:11">
      <c r="A51" s="9">
        <v>49</v>
      </c>
      <c r="B51" s="10" t="s">
        <v>12</v>
      </c>
      <c r="C51" s="9" t="s">
        <v>13</v>
      </c>
      <c r="D51" s="9" t="s">
        <v>183</v>
      </c>
      <c r="E51" s="9" t="s">
        <v>80</v>
      </c>
      <c r="F51" s="9" t="s">
        <v>44</v>
      </c>
      <c r="G51" s="9" t="s">
        <v>181</v>
      </c>
      <c r="H51" s="11">
        <f>G51/1.5</f>
        <v>74.5333333333333</v>
      </c>
      <c r="I51" s="11"/>
      <c r="J51" s="11">
        <v>74.5333333333333</v>
      </c>
      <c r="K51" s="9" t="s">
        <v>182</v>
      </c>
    </row>
    <row r="52" ht="23.25" customHeight="1" spans="1:11">
      <c r="A52" s="9">
        <v>50</v>
      </c>
      <c r="B52" s="10" t="s">
        <v>12</v>
      </c>
      <c r="C52" s="9" t="s">
        <v>13</v>
      </c>
      <c r="D52" s="9" t="s">
        <v>184</v>
      </c>
      <c r="E52" s="9" t="s">
        <v>185</v>
      </c>
      <c r="F52" s="9" t="s">
        <v>186</v>
      </c>
      <c r="G52" s="9" t="s">
        <v>58</v>
      </c>
      <c r="H52" s="11">
        <f>G52/1.5</f>
        <v>74.3333333333333</v>
      </c>
      <c r="I52" s="11"/>
      <c r="J52" s="11">
        <v>74.3333333333333</v>
      </c>
      <c r="K52" s="9" t="s">
        <v>187</v>
      </c>
    </row>
    <row r="53" ht="23.25" customHeight="1" spans="1:11">
      <c r="A53" s="9">
        <v>51</v>
      </c>
      <c r="B53" s="10" t="s">
        <v>12</v>
      </c>
      <c r="C53" s="9" t="s">
        <v>13</v>
      </c>
      <c r="D53" s="9" t="s">
        <v>188</v>
      </c>
      <c r="E53" s="9" t="s">
        <v>62</v>
      </c>
      <c r="F53" s="9" t="s">
        <v>135</v>
      </c>
      <c r="G53" s="9" t="s">
        <v>189</v>
      </c>
      <c r="H53" s="11">
        <f>G53/1.5</f>
        <v>74.2666666666667</v>
      </c>
      <c r="I53" s="11"/>
      <c r="J53" s="11">
        <v>74.2666666666667</v>
      </c>
      <c r="K53" s="9" t="s">
        <v>190</v>
      </c>
    </row>
    <row r="54" ht="23.25" customHeight="1" spans="1:11">
      <c r="A54" s="9">
        <v>52</v>
      </c>
      <c r="B54" s="10" t="s">
        <v>12</v>
      </c>
      <c r="C54" s="9" t="s">
        <v>13</v>
      </c>
      <c r="D54" s="9" t="s">
        <v>191</v>
      </c>
      <c r="E54" s="9" t="s">
        <v>87</v>
      </c>
      <c r="F54" s="9" t="s">
        <v>92</v>
      </c>
      <c r="G54" s="9" t="s">
        <v>189</v>
      </c>
      <c r="H54" s="11">
        <f>G54/1.5</f>
        <v>74.2666666666667</v>
      </c>
      <c r="I54" s="11"/>
      <c r="J54" s="11">
        <v>74.2666666666667</v>
      </c>
      <c r="K54" s="9" t="s">
        <v>190</v>
      </c>
    </row>
    <row r="55" ht="23.25" customHeight="1" spans="1:11">
      <c r="A55" s="9">
        <v>53</v>
      </c>
      <c r="B55" s="10" t="s">
        <v>12</v>
      </c>
      <c r="C55" s="9" t="s">
        <v>13</v>
      </c>
      <c r="D55" s="9" t="s">
        <v>192</v>
      </c>
      <c r="E55" s="9" t="s">
        <v>22</v>
      </c>
      <c r="F55" s="9" t="s">
        <v>174</v>
      </c>
      <c r="G55" s="9" t="s">
        <v>193</v>
      </c>
      <c r="H55" s="11">
        <f>G55/1.5</f>
        <v>73.8666666666667</v>
      </c>
      <c r="I55" s="11"/>
      <c r="J55" s="11">
        <v>73.8666666666667</v>
      </c>
      <c r="K55" s="9" t="s">
        <v>194</v>
      </c>
    </row>
    <row r="56" ht="23.25" customHeight="1" spans="1:11">
      <c r="A56" s="9">
        <v>54</v>
      </c>
      <c r="B56" s="10" t="s">
        <v>12</v>
      </c>
      <c r="C56" s="9" t="s">
        <v>13</v>
      </c>
      <c r="D56" s="9" t="s">
        <v>195</v>
      </c>
      <c r="E56" s="9" t="s">
        <v>87</v>
      </c>
      <c r="F56" s="9" t="s">
        <v>180</v>
      </c>
      <c r="G56" s="9" t="s">
        <v>193</v>
      </c>
      <c r="H56" s="11">
        <f>G56/1.5</f>
        <v>73.8666666666667</v>
      </c>
      <c r="I56" s="11"/>
      <c r="J56" s="11">
        <v>73.8666666666667</v>
      </c>
      <c r="K56" s="9" t="s">
        <v>194</v>
      </c>
    </row>
    <row r="57" ht="23.25" customHeight="1" spans="1:11">
      <c r="A57" s="9">
        <v>55</v>
      </c>
      <c r="B57" s="10" t="s">
        <v>12</v>
      </c>
      <c r="C57" s="9" t="s">
        <v>13</v>
      </c>
      <c r="D57" s="9" t="s">
        <v>196</v>
      </c>
      <c r="E57" s="9" t="s">
        <v>74</v>
      </c>
      <c r="F57" s="9" t="s">
        <v>197</v>
      </c>
      <c r="G57" s="9" t="s">
        <v>198</v>
      </c>
      <c r="H57" s="11">
        <f>G57/1.5</f>
        <v>73.8</v>
      </c>
      <c r="I57" s="11"/>
      <c r="J57" s="11">
        <v>73.8</v>
      </c>
      <c r="K57" s="9" t="s">
        <v>199</v>
      </c>
    </row>
    <row r="58" ht="23.25" customHeight="1" spans="1:11">
      <c r="A58" s="9">
        <v>56</v>
      </c>
      <c r="B58" s="10" t="s">
        <v>12</v>
      </c>
      <c r="C58" s="9" t="s">
        <v>13</v>
      </c>
      <c r="D58" s="9" t="s">
        <v>200</v>
      </c>
      <c r="E58" s="9" t="s">
        <v>25</v>
      </c>
      <c r="F58" s="9" t="s">
        <v>70</v>
      </c>
      <c r="G58" s="9" t="s">
        <v>198</v>
      </c>
      <c r="H58" s="11">
        <f>G58/1.5</f>
        <v>73.8</v>
      </c>
      <c r="I58" s="11"/>
      <c r="J58" s="11">
        <v>73.8</v>
      </c>
      <c r="K58" s="9" t="s">
        <v>199</v>
      </c>
    </row>
    <row r="59" ht="23.25" customHeight="1" spans="1:11">
      <c r="A59" s="9">
        <v>57</v>
      </c>
      <c r="B59" s="10" t="s">
        <v>12</v>
      </c>
      <c r="C59" s="9" t="s">
        <v>13</v>
      </c>
      <c r="D59" s="9" t="s">
        <v>201</v>
      </c>
      <c r="E59" s="9" t="s">
        <v>20</v>
      </c>
      <c r="F59" s="9" t="s">
        <v>202</v>
      </c>
      <c r="G59" s="9" t="s">
        <v>117</v>
      </c>
      <c r="H59" s="11">
        <f>G59/1.5</f>
        <v>73.6666666666667</v>
      </c>
      <c r="I59" s="11"/>
      <c r="J59" s="11">
        <v>73.6666666666667</v>
      </c>
      <c r="K59" s="9" t="s">
        <v>203</v>
      </c>
    </row>
    <row r="60" ht="23.25" customHeight="1" spans="1:11">
      <c r="A60" s="9">
        <v>58</v>
      </c>
      <c r="B60" s="10" t="s">
        <v>12</v>
      </c>
      <c r="C60" s="9" t="s">
        <v>13</v>
      </c>
      <c r="D60" s="9" t="s">
        <v>204</v>
      </c>
      <c r="E60" s="9" t="s">
        <v>205</v>
      </c>
      <c r="F60" s="9" t="s">
        <v>206</v>
      </c>
      <c r="G60" s="9" t="s">
        <v>117</v>
      </c>
      <c r="H60" s="11">
        <f>G60/1.5</f>
        <v>73.6666666666667</v>
      </c>
      <c r="I60" s="11"/>
      <c r="J60" s="11">
        <v>73.6666666666667</v>
      </c>
      <c r="K60" s="9" t="s">
        <v>203</v>
      </c>
    </row>
    <row r="61" ht="23.25" customHeight="1" spans="1:11">
      <c r="A61" s="9">
        <v>59</v>
      </c>
      <c r="B61" s="10" t="s">
        <v>12</v>
      </c>
      <c r="C61" s="9" t="s">
        <v>13</v>
      </c>
      <c r="D61" s="9" t="s">
        <v>207</v>
      </c>
      <c r="E61" s="9" t="s">
        <v>34</v>
      </c>
      <c r="F61" s="9" t="s">
        <v>180</v>
      </c>
      <c r="G61" s="9" t="s">
        <v>208</v>
      </c>
      <c r="H61" s="11">
        <f>G61/1.5</f>
        <v>73.6</v>
      </c>
      <c r="I61" s="11"/>
      <c r="J61" s="11">
        <v>73.6</v>
      </c>
      <c r="K61" s="9" t="s">
        <v>209</v>
      </c>
    </row>
    <row r="62" ht="23.25" customHeight="1" spans="1:11">
      <c r="A62" s="9">
        <v>60</v>
      </c>
      <c r="B62" s="10" t="s">
        <v>12</v>
      </c>
      <c r="C62" s="9" t="s">
        <v>13</v>
      </c>
      <c r="D62" s="9" t="s">
        <v>210</v>
      </c>
      <c r="E62" s="9" t="s">
        <v>22</v>
      </c>
      <c r="F62" s="9" t="s">
        <v>135</v>
      </c>
      <c r="G62" s="9" t="s">
        <v>211</v>
      </c>
      <c r="H62" s="11">
        <f>G62/1.5</f>
        <v>73.4666666666667</v>
      </c>
      <c r="I62" s="11"/>
      <c r="J62" s="11">
        <v>73.4666666666667</v>
      </c>
      <c r="K62" s="9" t="s">
        <v>212</v>
      </c>
    </row>
    <row r="63" ht="23.25" customHeight="1" spans="1:11">
      <c r="A63" s="9">
        <v>61</v>
      </c>
      <c r="B63" s="10" t="s">
        <v>12</v>
      </c>
      <c r="C63" s="9" t="s">
        <v>13</v>
      </c>
      <c r="D63" s="9" t="s">
        <v>213</v>
      </c>
      <c r="E63" s="9" t="s">
        <v>87</v>
      </c>
      <c r="F63" s="9" t="s">
        <v>174</v>
      </c>
      <c r="G63" s="9" t="s">
        <v>211</v>
      </c>
      <c r="H63" s="11">
        <f>G63/1.5</f>
        <v>73.4666666666667</v>
      </c>
      <c r="I63" s="11"/>
      <c r="J63" s="11">
        <v>73.4666666666667</v>
      </c>
      <c r="K63" s="9" t="s">
        <v>212</v>
      </c>
    </row>
    <row r="64" ht="23.25" customHeight="1" spans="1:11">
      <c r="A64" s="9">
        <v>62</v>
      </c>
      <c r="B64" s="10" t="s">
        <v>12</v>
      </c>
      <c r="C64" s="9" t="s">
        <v>13</v>
      </c>
      <c r="D64" s="9" t="s">
        <v>214</v>
      </c>
      <c r="E64" s="9" t="s">
        <v>215</v>
      </c>
      <c r="F64" s="9" t="s">
        <v>174</v>
      </c>
      <c r="G64" s="9" t="s">
        <v>44</v>
      </c>
      <c r="H64" s="11">
        <f>G64/1.5</f>
        <v>73.3333333333333</v>
      </c>
      <c r="I64" s="11"/>
      <c r="J64" s="11">
        <v>73.3333333333333</v>
      </c>
      <c r="K64" s="9" t="s">
        <v>216</v>
      </c>
    </row>
    <row r="65" ht="23.25" customHeight="1" spans="1:11">
      <c r="A65" s="9">
        <v>63</v>
      </c>
      <c r="B65" s="10" t="s">
        <v>12</v>
      </c>
      <c r="C65" s="9" t="s">
        <v>13</v>
      </c>
      <c r="D65" s="9" t="s">
        <v>217</v>
      </c>
      <c r="E65" s="9" t="s">
        <v>80</v>
      </c>
      <c r="F65" s="9" t="s">
        <v>218</v>
      </c>
      <c r="G65" s="9" t="s">
        <v>44</v>
      </c>
      <c r="H65" s="11">
        <f>G65/1.5</f>
        <v>73.3333333333333</v>
      </c>
      <c r="I65" s="11"/>
      <c r="J65" s="11">
        <v>73.3333333333333</v>
      </c>
      <c r="K65" s="9" t="s">
        <v>216</v>
      </c>
    </row>
    <row r="66" ht="23.25" customHeight="1" spans="1:11">
      <c r="A66" s="9">
        <v>64</v>
      </c>
      <c r="B66" s="10" t="s">
        <v>12</v>
      </c>
      <c r="C66" s="9" t="s">
        <v>13</v>
      </c>
      <c r="D66" s="9" t="s">
        <v>219</v>
      </c>
      <c r="E66" s="9" t="s">
        <v>68</v>
      </c>
      <c r="F66" s="9" t="s">
        <v>111</v>
      </c>
      <c r="G66" s="9" t="s">
        <v>220</v>
      </c>
      <c r="H66" s="11">
        <f>G66/1.5</f>
        <v>73.2666666666667</v>
      </c>
      <c r="I66" s="11"/>
      <c r="J66" s="11">
        <v>73.2666666666667</v>
      </c>
      <c r="K66" s="9" t="s">
        <v>221</v>
      </c>
    </row>
    <row r="67" ht="23.25" customHeight="1" spans="1:11">
      <c r="A67" s="9">
        <v>65</v>
      </c>
      <c r="B67" s="10" t="s">
        <v>12</v>
      </c>
      <c r="C67" s="9" t="s">
        <v>13</v>
      </c>
      <c r="D67" s="9" t="s">
        <v>222</v>
      </c>
      <c r="E67" s="9" t="s">
        <v>110</v>
      </c>
      <c r="F67" s="9" t="s">
        <v>223</v>
      </c>
      <c r="G67" s="9" t="s">
        <v>224</v>
      </c>
      <c r="H67" s="11">
        <f>G67/1.5</f>
        <v>73.2</v>
      </c>
      <c r="I67" s="11"/>
      <c r="J67" s="11">
        <v>73.2</v>
      </c>
      <c r="K67" s="9" t="s">
        <v>225</v>
      </c>
    </row>
    <row r="68" ht="23.25" customHeight="1" spans="1:11">
      <c r="A68" s="9">
        <v>66</v>
      </c>
      <c r="B68" s="10" t="s">
        <v>12</v>
      </c>
      <c r="C68" s="9" t="s">
        <v>13</v>
      </c>
      <c r="D68" s="9" t="s">
        <v>226</v>
      </c>
      <c r="E68" s="9" t="s">
        <v>33</v>
      </c>
      <c r="F68" s="9" t="s">
        <v>163</v>
      </c>
      <c r="G68" s="9" t="s">
        <v>224</v>
      </c>
      <c r="H68" s="11">
        <f>G68/1.5</f>
        <v>73.2</v>
      </c>
      <c r="I68" s="11"/>
      <c r="J68" s="11">
        <v>73.2</v>
      </c>
      <c r="K68" s="9" t="s">
        <v>225</v>
      </c>
    </row>
    <row r="69" ht="23.25" customHeight="1" spans="1:11">
      <c r="A69" s="9">
        <v>67</v>
      </c>
      <c r="B69" s="10" t="s">
        <v>12</v>
      </c>
      <c r="C69" s="9" t="s">
        <v>13</v>
      </c>
      <c r="D69" s="9" t="s">
        <v>227</v>
      </c>
      <c r="E69" s="9" t="s">
        <v>79</v>
      </c>
      <c r="F69" s="9" t="s">
        <v>197</v>
      </c>
      <c r="G69" s="9" t="s">
        <v>228</v>
      </c>
      <c r="H69" s="11">
        <f t="shared" ref="H69:H132" si="1">G69/1.5</f>
        <v>73.1333333333333</v>
      </c>
      <c r="I69" s="11"/>
      <c r="J69" s="11">
        <v>73.1333333333333</v>
      </c>
      <c r="K69" s="9" t="s">
        <v>229</v>
      </c>
    </row>
    <row r="70" ht="23.25" customHeight="1" spans="1:11">
      <c r="A70" s="9">
        <v>68</v>
      </c>
      <c r="B70" s="10" t="s">
        <v>12</v>
      </c>
      <c r="C70" s="9" t="s">
        <v>13</v>
      </c>
      <c r="D70" s="9" t="s">
        <v>230</v>
      </c>
      <c r="E70" s="9" t="s">
        <v>67</v>
      </c>
      <c r="F70" s="9" t="s">
        <v>174</v>
      </c>
      <c r="G70" s="9" t="s">
        <v>231</v>
      </c>
      <c r="H70" s="11">
        <f>G70/1.5</f>
        <v>73.0666666666667</v>
      </c>
      <c r="I70" s="11"/>
      <c r="J70" s="11">
        <v>73.0666666666667</v>
      </c>
      <c r="K70" s="9" t="s">
        <v>232</v>
      </c>
    </row>
    <row r="71" ht="23.25" customHeight="1" spans="1:11">
      <c r="A71" s="9">
        <v>69</v>
      </c>
      <c r="B71" s="10" t="s">
        <v>12</v>
      </c>
      <c r="C71" s="9" t="s">
        <v>13</v>
      </c>
      <c r="D71" s="9" t="s">
        <v>233</v>
      </c>
      <c r="E71" s="9" t="s">
        <v>25</v>
      </c>
      <c r="F71" s="9" t="s">
        <v>186</v>
      </c>
      <c r="G71" s="9" t="s">
        <v>101</v>
      </c>
      <c r="H71" s="11">
        <f>G71/1.5</f>
        <v>73</v>
      </c>
      <c r="I71" s="11"/>
      <c r="J71" s="11">
        <v>73</v>
      </c>
      <c r="K71" s="9" t="s">
        <v>234</v>
      </c>
    </row>
    <row r="72" ht="23.25" customHeight="1" spans="1:11">
      <c r="A72" s="9">
        <v>70</v>
      </c>
      <c r="B72" s="10" t="s">
        <v>12</v>
      </c>
      <c r="C72" s="9" t="s">
        <v>13</v>
      </c>
      <c r="D72" s="9" t="s">
        <v>235</v>
      </c>
      <c r="E72" s="9" t="s">
        <v>74</v>
      </c>
      <c r="F72" s="9" t="s">
        <v>236</v>
      </c>
      <c r="G72" s="9" t="s">
        <v>237</v>
      </c>
      <c r="H72" s="11">
        <f>G72/1.5</f>
        <v>72.8</v>
      </c>
      <c r="I72" s="11"/>
      <c r="J72" s="11">
        <v>72.8</v>
      </c>
      <c r="K72" s="9" t="s">
        <v>238</v>
      </c>
    </row>
    <row r="73" ht="23.25" customHeight="1" spans="1:11">
      <c r="A73" s="9">
        <v>71</v>
      </c>
      <c r="B73" s="10" t="s">
        <v>12</v>
      </c>
      <c r="C73" s="9" t="s">
        <v>13</v>
      </c>
      <c r="D73" s="9" t="s">
        <v>239</v>
      </c>
      <c r="E73" s="9" t="s">
        <v>53</v>
      </c>
      <c r="F73" s="9" t="s">
        <v>186</v>
      </c>
      <c r="G73" s="9" t="s">
        <v>240</v>
      </c>
      <c r="H73" s="11">
        <f>G73/1.5</f>
        <v>72.4666666666667</v>
      </c>
      <c r="I73" s="11"/>
      <c r="J73" s="11">
        <v>72.4666666666667</v>
      </c>
      <c r="K73" s="9" t="s">
        <v>241</v>
      </c>
    </row>
    <row r="74" ht="23.25" customHeight="1" spans="1:11">
      <c r="A74" s="9">
        <v>72</v>
      </c>
      <c r="B74" s="10" t="s">
        <v>12</v>
      </c>
      <c r="C74" s="9" t="s">
        <v>13</v>
      </c>
      <c r="D74" s="9" t="s">
        <v>242</v>
      </c>
      <c r="E74" s="9" t="s">
        <v>21</v>
      </c>
      <c r="F74" s="9" t="s">
        <v>106</v>
      </c>
      <c r="G74" s="9" t="s">
        <v>130</v>
      </c>
      <c r="H74" s="11">
        <f>G74/1.5</f>
        <v>72.3333333333333</v>
      </c>
      <c r="I74" s="11"/>
      <c r="J74" s="11">
        <v>72.3333333333333</v>
      </c>
      <c r="K74" s="9" t="s">
        <v>243</v>
      </c>
    </row>
    <row r="75" ht="23.25" customHeight="1" spans="1:11">
      <c r="A75" s="9">
        <v>73</v>
      </c>
      <c r="B75" s="10" t="s">
        <v>12</v>
      </c>
      <c r="C75" s="9" t="s">
        <v>13</v>
      </c>
      <c r="D75" s="9" t="s">
        <v>244</v>
      </c>
      <c r="E75" s="9" t="s">
        <v>67</v>
      </c>
      <c r="F75" s="9" t="s">
        <v>236</v>
      </c>
      <c r="G75" s="9" t="s">
        <v>245</v>
      </c>
      <c r="H75" s="11">
        <f>G75/1.5</f>
        <v>72.2666666666667</v>
      </c>
      <c r="I75" s="11"/>
      <c r="J75" s="11">
        <v>72.2666666666667</v>
      </c>
      <c r="K75" s="9" t="s">
        <v>246</v>
      </c>
    </row>
    <row r="76" ht="23.25" customHeight="1" spans="1:11">
      <c r="A76" s="9">
        <v>74</v>
      </c>
      <c r="B76" s="10" t="s">
        <v>12</v>
      </c>
      <c r="C76" s="9" t="s">
        <v>13</v>
      </c>
      <c r="D76" s="9" t="s">
        <v>247</v>
      </c>
      <c r="E76" s="9" t="s">
        <v>70</v>
      </c>
      <c r="F76" s="9" t="s">
        <v>49</v>
      </c>
      <c r="G76" s="9" t="s">
        <v>245</v>
      </c>
      <c r="H76" s="11">
        <f>G76/1.5</f>
        <v>72.2666666666667</v>
      </c>
      <c r="I76" s="11"/>
      <c r="J76" s="11">
        <v>72.2666666666667</v>
      </c>
      <c r="K76" s="9" t="s">
        <v>246</v>
      </c>
    </row>
    <row r="77" ht="23.25" customHeight="1" spans="1:11">
      <c r="A77" s="9">
        <v>75</v>
      </c>
      <c r="B77" s="10" t="s">
        <v>12</v>
      </c>
      <c r="C77" s="9" t="s">
        <v>13</v>
      </c>
      <c r="D77" s="9" t="s">
        <v>248</v>
      </c>
      <c r="E77" s="9" t="s">
        <v>58</v>
      </c>
      <c r="F77" s="9" t="s">
        <v>92</v>
      </c>
      <c r="G77" s="9" t="s">
        <v>249</v>
      </c>
      <c r="H77" s="11">
        <f>G77/1.5</f>
        <v>72.1333333333333</v>
      </c>
      <c r="I77" s="11"/>
      <c r="J77" s="11">
        <v>72.1333333333333</v>
      </c>
      <c r="K77" s="9" t="s">
        <v>250</v>
      </c>
    </row>
    <row r="78" ht="23.25" customHeight="1" spans="1:11">
      <c r="A78" s="9">
        <v>76</v>
      </c>
      <c r="B78" s="10" t="s">
        <v>12</v>
      </c>
      <c r="C78" s="9" t="s">
        <v>13</v>
      </c>
      <c r="D78" s="9" t="s">
        <v>251</v>
      </c>
      <c r="E78" s="9" t="s">
        <v>43</v>
      </c>
      <c r="F78" s="9" t="s">
        <v>252</v>
      </c>
      <c r="G78" s="9" t="s">
        <v>139</v>
      </c>
      <c r="H78" s="11">
        <f>G78/1.5</f>
        <v>72</v>
      </c>
      <c r="I78" s="11"/>
      <c r="J78" s="11">
        <v>72</v>
      </c>
      <c r="K78" s="9" t="s">
        <v>253</v>
      </c>
    </row>
    <row r="79" ht="23.25" customHeight="1" spans="1:11">
      <c r="A79" s="9">
        <v>77</v>
      </c>
      <c r="B79" s="10" t="s">
        <v>12</v>
      </c>
      <c r="C79" s="9" t="s">
        <v>13</v>
      </c>
      <c r="D79" s="9" t="s">
        <v>254</v>
      </c>
      <c r="E79" s="9" t="s">
        <v>74</v>
      </c>
      <c r="F79" s="9" t="s">
        <v>158</v>
      </c>
      <c r="G79" s="9" t="s">
        <v>139</v>
      </c>
      <c r="H79" s="11">
        <f>G79/1.5</f>
        <v>72</v>
      </c>
      <c r="I79" s="11"/>
      <c r="J79" s="11">
        <v>72</v>
      </c>
      <c r="K79" s="9" t="s">
        <v>253</v>
      </c>
    </row>
    <row r="80" ht="23.25" customHeight="1" spans="1:11">
      <c r="A80" s="9">
        <v>78</v>
      </c>
      <c r="B80" s="10" t="s">
        <v>12</v>
      </c>
      <c r="C80" s="9" t="s">
        <v>13</v>
      </c>
      <c r="D80" s="9" t="s">
        <v>255</v>
      </c>
      <c r="E80" s="9" t="s">
        <v>80</v>
      </c>
      <c r="F80" s="9" t="s">
        <v>106</v>
      </c>
      <c r="G80" s="9" t="s">
        <v>256</v>
      </c>
      <c r="H80" s="11">
        <f>G80/1.5</f>
        <v>71.9333333333333</v>
      </c>
      <c r="I80" s="11"/>
      <c r="J80" s="11">
        <v>71.9333333333333</v>
      </c>
      <c r="K80" s="9" t="s">
        <v>257</v>
      </c>
    </row>
    <row r="81" ht="23.25" customHeight="1" spans="1:11">
      <c r="A81" s="9">
        <v>79</v>
      </c>
      <c r="B81" s="10" t="s">
        <v>12</v>
      </c>
      <c r="C81" s="9" t="s">
        <v>13</v>
      </c>
      <c r="D81" s="9" t="s">
        <v>258</v>
      </c>
      <c r="E81" s="9" t="s">
        <v>58</v>
      </c>
      <c r="F81" s="9" t="s">
        <v>186</v>
      </c>
      <c r="G81" s="9" t="s">
        <v>256</v>
      </c>
      <c r="H81" s="11">
        <f>G81/1.5</f>
        <v>71.9333333333333</v>
      </c>
      <c r="I81" s="11"/>
      <c r="J81" s="11">
        <v>71.9333333333333</v>
      </c>
      <c r="K81" s="9" t="s">
        <v>257</v>
      </c>
    </row>
    <row r="82" ht="23.25" customHeight="1" spans="1:11">
      <c r="A82" s="9">
        <v>80</v>
      </c>
      <c r="B82" s="10" t="s">
        <v>12</v>
      </c>
      <c r="C82" s="9" t="s">
        <v>13</v>
      </c>
      <c r="D82" s="9" t="s">
        <v>259</v>
      </c>
      <c r="E82" s="9" t="s">
        <v>63</v>
      </c>
      <c r="F82" s="9" t="s">
        <v>186</v>
      </c>
      <c r="G82" s="9" t="s">
        <v>260</v>
      </c>
      <c r="H82" s="11">
        <f>G82/1.5</f>
        <v>71.8</v>
      </c>
      <c r="I82" s="11"/>
      <c r="J82" s="11">
        <v>71.8</v>
      </c>
      <c r="K82" s="9" t="s">
        <v>261</v>
      </c>
    </row>
    <row r="83" ht="23.25" customHeight="1" spans="1:11">
      <c r="A83" s="9">
        <v>81</v>
      </c>
      <c r="B83" s="10" t="s">
        <v>12</v>
      </c>
      <c r="C83" s="9" t="s">
        <v>13</v>
      </c>
      <c r="D83" s="9" t="s">
        <v>262</v>
      </c>
      <c r="E83" s="9" t="s">
        <v>57</v>
      </c>
      <c r="F83" s="9" t="s">
        <v>263</v>
      </c>
      <c r="G83" s="9" t="s">
        <v>264</v>
      </c>
      <c r="H83" s="11">
        <f>G83/1.5</f>
        <v>71.6</v>
      </c>
      <c r="I83" s="11"/>
      <c r="J83" s="11">
        <v>71.6</v>
      </c>
      <c r="K83" s="9" t="s">
        <v>265</v>
      </c>
    </row>
    <row r="84" ht="23.25" customHeight="1" spans="1:11">
      <c r="A84" s="9">
        <v>82</v>
      </c>
      <c r="B84" s="10" t="s">
        <v>12</v>
      </c>
      <c r="C84" s="9" t="s">
        <v>13</v>
      </c>
      <c r="D84" s="9" t="s">
        <v>266</v>
      </c>
      <c r="E84" s="9" t="s">
        <v>96</v>
      </c>
      <c r="F84" s="9" t="s">
        <v>223</v>
      </c>
      <c r="G84" s="9" t="s">
        <v>264</v>
      </c>
      <c r="H84" s="11">
        <f>G84/1.5</f>
        <v>71.6</v>
      </c>
      <c r="I84" s="11"/>
      <c r="J84" s="11">
        <v>71.6</v>
      </c>
      <c r="K84" s="9" t="s">
        <v>265</v>
      </c>
    </row>
    <row r="85" ht="23.25" customHeight="1" spans="1:11">
      <c r="A85" s="9">
        <v>83</v>
      </c>
      <c r="B85" s="10" t="s">
        <v>12</v>
      </c>
      <c r="C85" s="9" t="s">
        <v>13</v>
      </c>
      <c r="D85" s="9" t="s">
        <v>267</v>
      </c>
      <c r="E85" s="9" t="s">
        <v>25</v>
      </c>
      <c r="F85" s="9" t="s">
        <v>268</v>
      </c>
      <c r="G85" s="9" t="s">
        <v>269</v>
      </c>
      <c r="H85" s="11">
        <f>G85/1.5</f>
        <v>71.4</v>
      </c>
      <c r="I85" s="11"/>
      <c r="J85" s="11">
        <v>71.4</v>
      </c>
      <c r="K85" s="9" t="s">
        <v>270</v>
      </c>
    </row>
    <row r="86" ht="23.25" customHeight="1" spans="1:11">
      <c r="A86" s="9">
        <v>84</v>
      </c>
      <c r="B86" s="10" t="s">
        <v>12</v>
      </c>
      <c r="C86" s="9" t="s">
        <v>13</v>
      </c>
      <c r="D86" s="9" t="s">
        <v>271</v>
      </c>
      <c r="E86" s="9" t="s">
        <v>101</v>
      </c>
      <c r="F86" s="9" t="s">
        <v>186</v>
      </c>
      <c r="G86" s="9" t="s">
        <v>269</v>
      </c>
      <c r="H86" s="11">
        <f>G86/1.5</f>
        <v>71.4</v>
      </c>
      <c r="I86" s="11"/>
      <c r="J86" s="11">
        <v>71.4</v>
      </c>
      <c r="K86" s="9" t="s">
        <v>270</v>
      </c>
    </row>
    <row r="87" ht="23.25" customHeight="1" spans="1:11">
      <c r="A87" s="9">
        <v>85</v>
      </c>
      <c r="B87" s="10" t="s">
        <v>272</v>
      </c>
      <c r="C87" s="9" t="s">
        <v>13</v>
      </c>
      <c r="D87" s="9" t="s">
        <v>273</v>
      </c>
      <c r="E87" s="9" t="s">
        <v>274</v>
      </c>
      <c r="F87" s="9" t="s">
        <v>275</v>
      </c>
      <c r="G87" s="9" t="s">
        <v>276</v>
      </c>
      <c r="H87" s="11">
        <f>G87/1.5</f>
        <v>90.4</v>
      </c>
      <c r="I87" s="11"/>
      <c r="J87" s="11">
        <v>90.4</v>
      </c>
      <c r="K87" s="9" t="s">
        <v>18</v>
      </c>
    </row>
    <row r="88" ht="23.25" customHeight="1" spans="1:11">
      <c r="A88" s="9">
        <v>86</v>
      </c>
      <c r="B88" s="10" t="s">
        <v>272</v>
      </c>
      <c r="C88" s="9" t="s">
        <v>13</v>
      </c>
      <c r="D88" s="9" t="s">
        <v>277</v>
      </c>
      <c r="E88" s="9" t="s">
        <v>278</v>
      </c>
      <c r="F88" s="9" t="s">
        <v>275</v>
      </c>
      <c r="G88" s="9" t="s">
        <v>279</v>
      </c>
      <c r="H88" s="11">
        <f>G88/1.5</f>
        <v>88.5333333333334</v>
      </c>
      <c r="I88" s="11"/>
      <c r="J88" s="11">
        <v>88.5333333333334</v>
      </c>
      <c r="K88" s="9" t="s">
        <v>23</v>
      </c>
    </row>
    <row r="89" ht="23.25" customHeight="1" spans="1:11">
      <c r="A89" s="9">
        <v>87</v>
      </c>
      <c r="B89" s="10" t="s">
        <v>272</v>
      </c>
      <c r="C89" s="9" t="s">
        <v>13</v>
      </c>
      <c r="D89" s="9" t="s">
        <v>280</v>
      </c>
      <c r="E89" s="9" t="s">
        <v>281</v>
      </c>
      <c r="F89" s="9" t="s">
        <v>274</v>
      </c>
      <c r="G89" s="9" t="s">
        <v>282</v>
      </c>
      <c r="H89" s="11">
        <f>G89/1.5</f>
        <v>87.2666666666667</v>
      </c>
      <c r="I89" s="11"/>
      <c r="J89" s="11">
        <v>87.2666666666667</v>
      </c>
      <c r="K89" s="9" t="s">
        <v>27</v>
      </c>
    </row>
    <row r="90" ht="23.25" customHeight="1" spans="1:11">
      <c r="A90" s="9">
        <v>88</v>
      </c>
      <c r="B90" s="10" t="s">
        <v>272</v>
      </c>
      <c r="C90" s="9" t="s">
        <v>13</v>
      </c>
      <c r="D90" s="9" t="s">
        <v>283</v>
      </c>
      <c r="E90" s="9" t="s">
        <v>281</v>
      </c>
      <c r="F90" s="9" t="s">
        <v>274</v>
      </c>
      <c r="G90" s="9" t="s">
        <v>282</v>
      </c>
      <c r="H90" s="11">
        <f>G90/1.5</f>
        <v>87.2666666666667</v>
      </c>
      <c r="I90" s="11"/>
      <c r="J90" s="11">
        <v>87.2666666666667</v>
      </c>
      <c r="K90" s="9" t="s">
        <v>27</v>
      </c>
    </row>
    <row r="91" ht="23.25" customHeight="1" spans="1:11">
      <c r="A91" s="9">
        <v>89</v>
      </c>
      <c r="B91" s="10" t="s">
        <v>272</v>
      </c>
      <c r="C91" s="9" t="s">
        <v>13</v>
      </c>
      <c r="D91" s="9" t="s">
        <v>284</v>
      </c>
      <c r="E91" s="9" t="s">
        <v>33</v>
      </c>
      <c r="F91" s="9" t="s">
        <v>285</v>
      </c>
      <c r="G91" s="9" t="s">
        <v>286</v>
      </c>
      <c r="H91" s="11">
        <f>G91/1.5</f>
        <v>87</v>
      </c>
      <c r="I91" s="11"/>
      <c r="J91" s="11">
        <v>87</v>
      </c>
      <c r="K91" s="9" t="s">
        <v>35</v>
      </c>
    </row>
    <row r="92" ht="23.25" customHeight="1" spans="1:11">
      <c r="A92" s="9">
        <v>90</v>
      </c>
      <c r="B92" s="10" t="s">
        <v>272</v>
      </c>
      <c r="C92" s="9" t="s">
        <v>13</v>
      </c>
      <c r="D92" s="9" t="s">
        <v>287</v>
      </c>
      <c r="E92" s="9" t="s">
        <v>157</v>
      </c>
      <c r="F92" s="9" t="s">
        <v>15</v>
      </c>
      <c r="G92" s="9" t="s">
        <v>288</v>
      </c>
      <c r="H92" s="11">
        <f>G92/1.5</f>
        <v>86.8666666666667</v>
      </c>
      <c r="I92" s="11"/>
      <c r="J92" s="11">
        <v>86.8666666666667</v>
      </c>
      <c r="K92" s="9" t="s">
        <v>38</v>
      </c>
    </row>
    <row r="93" ht="23.25" customHeight="1" spans="1:11">
      <c r="A93" s="9">
        <v>91</v>
      </c>
      <c r="B93" s="10" t="s">
        <v>272</v>
      </c>
      <c r="C93" s="9" t="s">
        <v>13</v>
      </c>
      <c r="D93" s="9" t="s">
        <v>289</v>
      </c>
      <c r="E93" s="9" t="s">
        <v>43</v>
      </c>
      <c r="F93" s="9" t="s">
        <v>286</v>
      </c>
      <c r="G93" s="9" t="s">
        <v>290</v>
      </c>
      <c r="H93" s="11">
        <f>G93/1.5</f>
        <v>86.6</v>
      </c>
      <c r="I93" s="11"/>
      <c r="J93" s="11">
        <v>86.6</v>
      </c>
      <c r="K93" s="9" t="s">
        <v>41</v>
      </c>
    </row>
    <row r="94" ht="23.25" customHeight="1" spans="1:11">
      <c r="A94" s="9">
        <v>92</v>
      </c>
      <c r="B94" s="10" t="s">
        <v>272</v>
      </c>
      <c r="C94" s="9" t="s">
        <v>13</v>
      </c>
      <c r="D94" s="9" t="s">
        <v>291</v>
      </c>
      <c r="E94" s="9" t="s">
        <v>57</v>
      </c>
      <c r="F94" s="9" t="s">
        <v>292</v>
      </c>
      <c r="G94" s="9" t="s">
        <v>293</v>
      </c>
      <c r="H94" s="11">
        <f>G94/1.5</f>
        <v>86.4</v>
      </c>
      <c r="I94" s="11"/>
      <c r="J94" s="11">
        <v>86.4</v>
      </c>
      <c r="K94" s="9" t="s">
        <v>46</v>
      </c>
    </row>
    <row r="95" ht="23.25" customHeight="1" spans="1:11">
      <c r="A95" s="9">
        <v>93</v>
      </c>
      <c r="B95" s="10" t="s">
        <v>272</v>
      </c>
      <c r="C95" s="9" t="s">
        <v>13</v>
      </c>
      <c r="D95" s="9" t="s">
        <v>294</v>
      </c>
      <c r="E95" s="9" t="s">
        <v>286</v>
      </c>
      <c r="F95" s="9" t="s">
        <v>113</v>
      </c>
      <c r="G95" s="9" t="s">
        <v>43</v>
      </c>
      <c r="H95" s="11">
        <f>G95/1.5</f>
        <v>86</v>
      </c>
      <c r="I95" s="11"/>
      <c r="J95" s="11">
        <v>86</v>
      </c>
      <c r="K95" s="9" t="s">
        <v>295</v>
      </c>
    </row>
    <row r="96" ht="23.25" customHeight="1" spans="1:11">
      <c r="A96" s="9">
        <v>94</v>
      </c>
      <c r="B96" s="10" t="s">
        <v>272</v>
      </c>
      <c r="C96" s="9" t="s">
        <v>13</v>
      </c>
      <c r="D96" s="9" t="s">
        <v>296</v>
      </c>
      <c r="E96" s="9" t="s">
        <v>62</v>
      </c>
      <c r="F96" s="9" t="s">
        <v>105</v>
      </c>
      <c r="G96" s="9" t="s">
        <v>297</v>
      </c>
      <c r="H96" s="11">
        <f>G96/1.5</f>
        <v>85.8666666666667</v>
      </c>
      <c r="I96" s="11"/>
      <c r="J96" s="11">
        <v>85.8666666666667</v>
      </c>
      <c r="K96" s="9" t="s">
        <v>51</v>
      </c>
    </row>
    <row r="97" ht="23.25" customHeight="1" spans="1:11">
      <c r="A97" s="9">
        <v>95</v>
      </c>
      <c r="B97" s="10" t="s">
        <v>272</v>
      </c>
      <c r="C97" s="9" t="s">
        <v>13</v>
      </c>
      <c r="D97" s="9" t="s">
        <v>298</v>
      </c>
      <c r="E97" s="9" t="s">
        <v>57</v>
      </c>
      <c r="F97" s="9" t="s">
        <v>157</v>
      </c>
      <c r="G97" s="9" t="s">
        <v>299</v>
      </c>
      <c r="H97" s="11">
        <f>G97/1.5</f>
        <v>85.8</v>
      </c>
      <c r="I97" s="11"/>
      <c r="J97" s="11">
        <v>85.8</v>
      </c>
      <c r="K97" s="9" t="s">
        <v>55</v>
      </c>
    </row>
    <row r="98" ht="23.25" customHeight="1" spans="1:11">
      <c r="A98" s="9">
        <v>96</v>
      </c>
      <c r="B98" s="10" t="s">
        <v>272</v>
      </c>
      <c r="C98" s="9" t="s">
        <v>13</v>
      </c>
      <c r="D98" s="9" t="s">
        <v>300</v>
      </c>
      <c r="E98" s="9" t="s">
        <v>281</v>
      </c>
      <c r="F98" s="9" t="s">
        <v>15</v>
      </c>
      <c r="G98" s="9" t="s">
        <v>20</v>
      </c>
      <c r="H98" s="11">
        <f>G98/1.5</f>
        <v>85.6666666666667</v>
      </c>
      <c r="I98" s="11"/>
      <c r="J98" s="11">
        <v>85.6666666666667</v>
      </c>
      <c r="K98" s="9" t="s">
        <v>60</v>
      </c>
    </row>
    <row r="99" ht="23.25" customHeight="1" spans="1:11">
      <c r="A99" s="9">
        <v>97</v>
      </c>
      <c r="B99" s="10" t="s">
        <v>272</v>
      </c>
      <c r="C99" s="9" t="s">
        <v>13</v>
      </c>
      <c r="D99" s="9" t="s">
        <v>301</v>
      </c>
      <c r="E99" s="9" t="s">
        <v>74</v>
      </c>
      <c r="F99" s="9" t="s">
        <v>302</v>
      </c>
      <c r="G99" s="9" t="s">
        <v>303</v>
      </c>
      <c r="H99" s="11">
        <f>G99/1.5</f>
        <v>85.6</v>
      </c>
      <c r="I99" s="11"/>
      <c r="J99" s="11">
        <v>85.6</v>
      </c>
      <c r="K99" s="9" t="s">
        <v>65</v>
      </c>
    </row>
    <row r="100" ht="23.25" customHeight="1" spans="1:11">
      <c r="A100" s="9">
        <v>98</v>
      </c>
      <c r="B100" s="10" t="s">
        <v>272</v>
      </c>
      <c r="C100" s="9" t="s">
        <v>13</v>
      </c>
      <c r="D100" s="9" t="s">
        <v>304</v>
      </c>
      <c r="E100" s="9" t="s">
        <v>274</v>
      </c>
      <c r="F100" s="9" t="s">
        <v>57</v>
      </c>
      <c r="G100" s="9" t="s">
        <v>305</v>
      </c>
      <c r="H100" s="11">
        <f>G100/1.5</f>
        <v>85.4</v>
      </c>
      <c r="I100" s="11"/>
      <c r="J100" s="11">
        <v>85.4</v>
      </c>
      <c r="K100" s="9" t="s">
        <v>306</v>
      </c>
    </row>
    <row r="101" ht="23.25" customHeight="1" spans="1:11">
      <c r="A101" s="9">
        <v>99</v>
      </c>
      <c r="B101" s="10" t="s">
        <v>272</v>
      </c>
      <c r="C101" s="9" t="s">
        <v>13</v>
      </c>
      <c r="D101" s="9" t="s">
        <v>307</v>
      </c>
      <c r="E101" s="9" t="s">
        <v>113</v>
      </c>
      <c r="F101" s="9" t="s">
        <v>113</v>
      </c>
      <c r="G101" s="9" t="s">
        <v>113</v>
      </c>
      <c r="H101" s="11">
        <f>G101/1.5</f>
        <v>85.3333333333333</v>
      </c>
      <c r="I101" s="11"/>
      <c r="J101" s="11">
        <v>85.3333333333333</v>
      </c>
      <c r="K101" s="9" t="s">
        <v>72</v>
      </c>
    </row>
    <row r="102" ht="23.25" customHeight="1" spans="1:11">
      <c r="A102" s="9">
        <v>100</v>
      </c>
      <c r="B102" s="10" t="s">
        <v>272</v>
      </c>
      <c r="C102" s="9" t="s">
        <v>13</v>
      </c>
      <c r="D102" s="9" t="s">
        <v>308</v>
      </c>
      <c r="E102" s="9" t="s">
        <v>144</v>
      </c>
      <c r="F102" s="9" t="s">
        <v>162</v>
      </c>
      <c r="G102" s="9" t="s">
        <v>113</v>
      </c>
      <c r="H102" s="11">
        <f>G102/1.5</f>
        <v>85.3333333333333</v>
      </c>
      <c r="I102" s="11"/>
      <c r="J102" s="11">
        <v>85.3333333333333</v>
      </c>
      <c r="K102" s="9" t="s">
        <v>72</v>
      </c>
    </row>
    <row r="103" ht="23.25" customHeight="1" spans="1:11">
      <c r="A103" s="9">
        <v>101</v>
      </c>
      <c r="B103" s="10" t="s">
        <v>272</v>
      </c>
      <c r="C103" s="9" t="s">
        <v>13</v>
      </c>
      <c r="D103" s="9" t="s">
        <v>309</v>
      </c>
      <c r="E103" s="9" t="s">
        <v>144</v>
      </c>
      <c r="F103" s="9" t="s">
        <v>15</v>
      </c>
      <c r="G103" s="9" t="s">
        <v>310</v>
      </c>
      <c r="H103" s="11">
        <f>G103/1.5</f>
        <v>85.1333333333333</v>
      </c>
      <c r="I103" s="11"/>
      <c r="J103" s="11">
        <v>85.1333333333333</v>
      </c>
      <c r="K103" s="9" t="s">
        <v>77</v>
      </c>
    </row>
    <row r="104" ht="23.25" customHeight="1" spans="1:11">
      <c r="A104" s="9">
        <v>102</v>
      </c>
      <c r="B104" s="10" t="s">
        <v>272</v>
      </c>
      <c r="C104" s="9" t="s">
        <v>13</v>
      </c>
      <c r="D104" s="9" t="s">
        <v>311</v>
      </c>
      <c r="E104" s="9" t="s">
        <v>144</v>
      </c>
      <c r="F104" s="9" t="s">
        <v>15</v>
      </c>
      <c r="G104" s="9" t="s">
        <v>310</v>
      </c>
      <c r="H104" s="11">
        <f>G104/1.5</f>
        <v>85.1333333333333</v>
      </c>
      <c r="I104" s="11"/>
      <c r="J104" s="11">
        <v>85.1333333333333</v>
      </c>
      <c r="K104" s="9" t="s">
        <v>77</v>
      </c>
    </row>
    <row r="105" ht="23.25" customHeight="1" spans="1:11">
      <c r="A105" s="9">
        <v>103</v>
      </c>
      <c r="B105" s="10" t="s">
        <v>272</v>
      </c>
      <c r="C105" s="9" t="s">
        <v>13</v>
      </c>
      <c r="D105" s="9" t="s">
        <v>312</v>
      </c>
      <c r="E105" s="9" t="s">
        <v>62</v>
      </c>
      <c r="F105" s="9" t="s">
        <v>162</v>
      </c>
      <c r="G105" s="9" t="s">
        <v>313</v>
      </c>
      <c r="H105" s="11">
        <f>G105/1.5</f>
        <v>85.0666666666667</v>
      </c>
      <c r="I105" s="11"/>
      <c r="J105" s="11">
        <v>85.0666666666667</v>
      </c>
      <c r="K105" s="9" t="s">
        <v>85</v>
      </c>
    </row>
    <row r="106" ht="23.25" customHeight="1" spans="1:11">
      <c r="A106" s="9">
        <v>104</v>
      </c>
      <c r="B106" s="10" t="s">
        <v>272</v>
      </c>
      <c r="C106" s="9" t="s">
        <v>13</v>
      </c>
      <c r="D106" s="9" t="s">
        <v>314</v>
      </c>
      <c r="E106" s="9" t="s">
        <v>286</v>
      </c>
      <c r="F106" s="9" t="s">
        <v>315</v>
      </c>
      <c r="G106" s="9" t="s">
        <v>110</v>
      </c>
      <c r="H106" s="11">
        <f>G106/1.5</f>
        <v>85</v>
      </c>
      <c r="I106" s="11"/>
      <c r="J106" s="11">
        <v>85</v>
      </c>
      <c r="K106" s="9" t="s">
        <v>90</v>
      </c>
    </row>
    <row r="107" ht="23.25" customHeight="1" spans="1:11">
      <c r="A107" s="9">
        <v>105</v>
      </c>
      <c r="B107" s="10" t="s">
        <v>272</v>
      </c>
      <c r="C107" s="9" t="s">
        <v>13</v>
      </c>
      <c r="D107" s="9" t="s">
        <v>316</v>
      </c>
      <c r="E107" s="9" t="s">
        <v>43</v>
      </c>
      <c r="F107" s="9" t="s">
        <v>278</v>
      </c>
      <c r="G107" s="9" t="s">
        <v>110</v>
      </c>
      <c r="H107" s="11">
        <f>G107/1.5</f>
        <v>85</v>
      </c>
      <c r="I107" s="11"/>
      <c r="J107" s="11">
        <v>85</v>
      </c>
      <c r="K107" s="9" t="s">
        <v>90</v>
      </c>
    </row>
    <row r="108" ht="23.25" customHeight="1" spans="1:11">
      <c r="A108" s="9">
        <v>106</v>
      </c>
      <c r="B108" s="10" t="s">
        <v>272</v>
      </c>
      <c r="C108" s="9" t="s">
        <v>13</v>
      </c>
      <c r="D108" s="9" t="s">
        <v>317</v>
      </c>
      <c r="E108" s="9" t="s">
        <v>57</v>
      </c>
      <c r="F108" s="9" t="s">
        <v>20</v>
      </c>
      <c r="G108" s="9" t="s">
        <v>318</v>
      </c>
      <c r="H108" s="11">
        <f>G108/1.5</f>
        <v>84.6</v>
      </c>
      <c r="I108" s="11"/>
      <c r="J108" s="11">
        <v>84.6</v>
      </c>
      <c r="K108" s="9" t="s">
        <v>319</v>
      </c>
    </row>
    <row r="109" ht="23.25" customHeight="1" spans="1:11">
      <c r="A109" s="9">
        <v>107</v>
      </c>
      <c r="B109" s="10" t="s">
        <v>272</v>
      </c>
      <c r="C109" s="9" t="s">
        <v>13</v>
      </c>
      <c r="D109" s="9" t="s">
        <v>320</v>
      </c>
      <c r="E109" s="9" t="s">
        <v>79</v>
      </c>
      <c r="F109" s="9" t="s">
        <v>292</v>
      </c>
      <c r="G109" s="9" t="s">
        <v>321</v>
      </c>
      <c r="H109" s="11">
        <f>G109/1.5</f>
        <v>84.5333333333333</v>
      </c>
      <c r="I109" s="11"/>
      <c r="J109" s="11">
        <v>84.5333333333333</v>
      </c>
      <c r="K109" s="9" t="s">
        <v>322</v>
      </c>
    </row>
    <row r="110" ht="23.25" customHeight="1" spans="1:11">
      <c r="A110" s="9">
        <v>108</v>
      </c>
      <c r="B110" s="10" t="s">
        <v>272</v>
      </c>
      <c r="C110" s="9" t="s">
        <v>13</v>
      </c>
      <c r="D110" s="9" t="s">
        <v>323</v>
      </c>
      <c r="E110" s="9" t="s">
        <v>157</v>
      </c>
      <c r="F110" s="9" t="s">
        <v>100</v>
      </c>
      <c r="G110" s="9" t="s">
        <v>324</v>
      </c>
      <c r="H110" s="11">
        <f>G110/1.5</f>
        <v>84.4666666666667</v>
      </c>
      <c r="I110" s="11"/>
      <c r="J110" s="11">
        <v>84.4666666666667</v>
      </c>
      <c r="K110" s="9" t="s">
        <v>103</v>
      </c>
    </row>
    <row r="111" ht="23.25" customHeight="1" spans="1:11">
      <c r="A111" s="9">
        <v>109</v>
      </c>
      <c r="B111" s="10" t="s">
        <v>272</v>
      </c>
      <c r="C111" s="9" t="s">
        <v>13</v>
      </c>
      <c r="D111" s="9" t="s">
        <v>325</v>
      </c>
      <c r="E111" s="9" t="s">
        <v>68</v>
      </c>
      <c r="F111" s="9" t="s">
        <v>326</v>
      </c>
      <c r="G111" s="9" t="s">
        <v>324</v>
      </c>
      <c r="H111" s="11">
        <f>G111/1.5</f>
        <v>84.4666666666667</v>
      </c>
      <c r="I111" s="11"/>
      <c r="J111" s="11">
        <v>84.4666666666667</v>
      </c>
      <c r="K111" s="9" t="s">
        <v>103</v>
      </c>
    </row>
    <row r="112" ht="23.25" customHeight="1" spans="1:11">
      <c r="A112" s="9">
        <v>110</v>
      </c>
      <c r="B112" s="10" t="s">
        <v>272</v>
      </c>
      <c r="C112" s="9" t="s">
        <v>13</v>
      </c>
      <c r="D112" s="9" t="s">
        <v>327</v>
      </c>
      <c r="E112" s="9" t="s">
        <v>278</v>
      </c>
      <c r="F112" s="9" t="s">
        <v>278</v>
      </c>
      <c r="G112" s="9" t="s">
        <v>278</v>
      </c>
      <c r="H112" s="11">
        <f>G112/1.5</f>
        <v>84.3333333333333</v>
      </c>
      <c r="I112" s="11"/>
      <c r="J112" s="11">
        <v>84.3333333333333</v>
      </c>
      <c r="K112" s="9" t="s">
        <v>328</v>
      </c>
    </row>
    <row r="113" ht="23.25" customHeight="1" spans="1:11">
      <c r="A113" s="9">
        <v>111</v>
      </c>
      <c r="B113" s="10" t="s">
        <v>272</v>
      </c>
      <c r="C113" s="9" t="s">
        <v>13</v>
      </c>
      <c r="D113" s="9" t="s">
        <v>329</v>
      </c>
      <c r="E113" s="9" t="s">
        <v>278</v>
      </c>
      <c r="F113" s="9" t="s">
        <v>278</v>
      </c>
      <c r="G113" s="9" t="s">
        <v>278</v>
      </c>
      <c r="H113" s="11">
        <f>G113/1.5</f>
        <v>84.3333333333333</v>
      </c>
      <c r="I113" s="11"/>
      <c r="J113" s="11">
        <v>84.3333333333333</v>
      </c>
      <c r="K113" s="9" t="s">
        <v>328</v>
      </c>
    </row>
    <row r="114" ht="23.25" customHeight="1" spans="1:11">
      <c r="A114" s="9">
        <v>112</v>
      </c>
      <c r="B114" s="10" t="s">
        <v>272</v>
      </c>
      <c r="C114" s="9" t="s">
        <v>13</v>
      </c>
      <c r="D114" s="9" t="s">
        <v>330</v>
      </c>
      <c r="E114" s="9" t="s">
        <v>34</v>
      </c>
      <c r="F114" s="9" t="s">
        <v>157</v>
      </c>
      <c r="G114" s="9" t="s">
        <v>331</v>
      </c>
      <c r="H114" s="11">
        <f>G114/1.5</f>
        <v>84.2</v>
      </c>
      <c r="I114" s="11"/>
      <c r="J114" s="11">
        <v>84.2</v>
      </c>
      <c r="K114" s="9" t="s">
        <v>119</v>
      </c>
    </row>
    <row r="115" ht="23.25" customHeight="1" spans="1:11">
      <c r="A115" s="9">
        <v>113</v>
      </c>
      <c r="B115" s="10" t="s">
        <v>272</v>
      </c>
      <c r="C115" s="9" t="s">
        <v>13</v>
      </c>
      <c r="D115" s="9" t="s">
        <v>332</v>
      </c>
      <c r="E115" s="9" t="s">
        <v>162</v>
      </c>
      <c r="F115" s="9" t="s">
        <v>100</v>
      </c>
      <c r="G115" s="9" t="s">
        <v>333</v>
      </c>
      <c r="H115" s="11">
        <f>G115/1.5</f>
        <v>84.0666666666667</v>
      </c>
      <c r="I115" s="11"/>
      <c r="J115" s="11">
        <v>84.0666666666667</v>
      </c>
      <c r="K115" s="9" t="s">
        <v>334</v>
      </c>
    </row>
    <row r="116" ht="23.25" customHeight="1" spans="1:11">
      <c r="A116" s="9">
        <v>114</v>
      </c>
      <c r="B116" s="10" t="s">
        <v>272</v>
      </c>
      <c r="C116" s="9" t="s">
        <v>13</v>
      </c>
      <c r="D116" s="9" t="s">
        <v>335</v>
      </c>
      <c r="E116" s="9" t="s">
        <v>205</v>
      </c>
      <c r="F116" s="9" t="s">
        <v>20</v>
      </c>
      <c r="G116" s="9" t="s">
        <v>333</v>
      </c>
      <c r="H116" s="11">
        <f>G116/1.5</f>
        <v>84.0666666666667</v>
      </c>
      <c r="I116" s="11"/>
      <c r="J116" s="11">
        <v>84.0666666666667</v>
      </c>
      <c r="K116" s="9" t="s">
        <v>334</v>
      </c>
    </row>
    <row r="117" ht="23.25" customHeight="1" spans="1:11">
      <c r="A117" s="9">
        <v>115</v>
      </c>
      <c r="B117" s="10" t="s">
        <v>272</v>
      </c>
      <c r="C117" s="9" t="s">
        <v>13</v>
      </c>
      <c r="D117" s="9" t="s">
        <v>336</v>
      </c>
      <c r="E117" s="9" t="s">
        <v>43</v>
      </c>
      <c r="F117" s="9" t="s">
        <v>62</v>
      </c>
      <c r="G117" s="9" t="s">
        <v>337</v>
      </c>
      <c r="H117" s="11">
        <f>G117/1.5</f>
        <v>84</v>
      </c>
      <c r="I117" s="11"/>
      <c r="J117" s="11">
        <v>84</v>
      </c>
      <c r="K117" s="9" t="s">
        <v>128</v>
      </c>
    </row>
    <row r="118" ht="23.25" customHeight="1" spans="1:11">
      <c r="A118" s="9">
        <v>116</v>
      </c>
      <c r="B118" s="10" t="s">
        <v>272</v>
      </c>
      <c r="C118" s="9" t="s">
        <v>13</v>
      </c>
      <c r="D118" s="9" t="s">
        <v>338</v>
      </c>
      <c r="E118" s="9" t="s">
        <v>74</v>
      </c>
      <c r="F118" s="9" t="s">
        <v>162</v>
      </c>
      <c r="G118" s="9" t="s">
        <v>337</v>
      </c>
      <c r="H118" s="11">
        <f>G118/1.5</f>
        <v>84</v>
      </c>
      <c r="I118" s="11"/>
      <c r="J118" s="11">
        <v>84</v>
      </c>
      <c r="K118" s="9" t="s">
        <v>128</v>
      </c>
    </row>
    <row r="119" ht="23.25" customHeight="1" spans="1:11">
      <c r="A119" s="9">
        <v>117</v>
      </c>
      <c r="B119" s="10" t="s">
        <v>272</v>
      </c>
      <c r="C119" s="9" t="s">
        <v>13</v>
      </c>
      <c r="D119" s="9" t="s">
        <v>339</v>
      </c>
      <c r="E119" s="9" t="s">
        <v>87</v>
      </c>
      <c r="F119" s="9" t="s">
        <v>162</v>
      </c>
      <c r="G119" s="9" t="s">
        <v>340</v>
      </c>
      <c r="H119" s="11">
        <f>G119/1.5</f>
        <v>83.8666666666667</v>
      </c>
      <c r="I119" s="11"/>
      <c r="J119" s="11">
        <v>83.8666666666667</v>
      </c>
      <c r="K119" s="9" t="s">
        <v>137</v>
      </c>
    </row>
    <row r="120" ht="23.25" customHeight="1" spans="1:11">
      <c r="A120" s="9">
        <v>118</v>
      </c>
      <c r="B120" s="10" t="s">
        <v>272</v>
      </c>
      <c r="C120" s="9" t="s">
        <v>13</v>
      </c>
      <c r="D120" s="9" t="s">
        <v>341</v>
      </c>
      <c r="E120" s="9" t="s">
        <v>25</v>
      </c>
      <c r="F120" s="9" t="s">
        <v>105</v>
      </c>
      <c r="G120" s="9" t="s">
        <v>342</v>
      </c>
      <c r="H120" s="11">
        <f>G120/1.5</f>
        <v>83.6</v>
      </c>
      <c r="I120" s="11"/>
      <c r="J120" s="11">
        <v>83.6</v>
      </c>
      <c r="K120" s="9" t="s">
        <v>343</v>
      </c>
    </row>
    <row r="121" ht="23.25" customHeight="1" spans="1:11">
      <c r="A121" s="9">
        <v>119</v>
      </c>
      <c r="B121" s="10" t="s">
        <v>272</v>
      </c>
      <c r="C121" s="9" t="s">
        <v>13</v>
      </c>
      <c r="D121" s="9" t="s">
        <v>344</v>
      </c>
      <c r="E121" s="9" t="s">
        <v>80</v>
      </c>
      <c r="F121" s="9" t="s">
        <v>345</v>
      </c>
      <c r="G121" s="9" t="s">
        <v>346</v>
      </c>
      <c r="H121" s="11">
        <f>G121/1.5</f>
        <v>83.5333333333333</v>
      </c>
      <c r="I121" s="11"/>
      <c r="J121" s="11">
        <v>83.5333333333333</v>
      </c>
      <c r="K121" s="9" t="s">
        <v>142</v>
      </c>
    </row>
    <row r="122" ht="23.25" customHeight="1" spans="1:11">
      <c r="A122" s="9">
        <v>120</v>
      </c>
      <c r="B122" s="10" t="s">
        <v>272</v>
      </c>
      <c r="C122" s="9" t="s">
        <v>13</v>
      </c>
      <c r="D122" s="9" t="s">
        <v>347</v>
      </c>
      <c r="E122" s="9" t="s">
        <v>62</v>
      </c>
      <c r="F122" s="9" t="s">
        <v>337</v>
      </c>
      <c r="G122" s="9" t="s">
        <v>348</v>
      </c>
      <c r="H122" s="11">
        <f>G122/1.5</f>
        <v>83.4666666666667</v>
      </c>
      <c r="I122" s="11"/>
      <c r="J122" s="11">
        <v>83.4666666666667</v>
      </c>
      <c r="K122" s="9" t="s">
        <v>146</v>
      </c>
    </row>
    <row r="123" ht="23.25" customHeight="1" spans="1:11">
      <c r="A123" s="9">
        <v>121</v>
      </c>
      <c r="B123" s="10" t="s">
        <v>349</v>
      </c>
      <c r="C123" s="9" t="s">
        <v>13</v>
      </c>
      <c r="D123" s="9" t="s">
        <v>350</v>
      </c>
      <c r="E123" s="9" t="s">
        <v>105</v>
      </c>
      <c r="F123" s="9" t="s">
        <v>186</v>
      </c>
      <c r="G123" s="9" t="s">
        <v>71</v>
      </c>
      <c r="H123" s="11">
        <f>G123/1.5</f>
        <v>77.4</v>
      </c>
      <c r="I123" s="11"/>
      <c r="J123" s="11">
        <v>77.4</v>
      </c>
      <c r="K123" s="9" t="s">
        <v>18</v>
      </c>
    </row>
    <row r="124" ht="23.25" customHeight="1" spans="1:11">
      <c r="A124" s="9">
        <v>122</v>
      </c>
      <c r="B124" s="10" t="s">
        <v>349</v>
      </c>
      <c r="C124" s="9" t="s">
        <v>13</v>
      </c>
      <c r="D124" s="9" t="s">
        <v>351</v>
      </c>
      <c r="E124" s="9" t="s">
        <v>57</v>
      </c>
      <c r="F124" s="9" t="s">
        <v>44</v>
      </c>
      <c r="G124" s="9" t="s">
        <v>76</v>
      </c>
      <c r="H124" s="11">
        <f>G124/1.5</f>
        <v>77.2</v>
      </c>
      <c r="I124" s="11"/>
      <c r="J124" s="11">
        <v>77.2</v>
      </c>
      <c r="K124" s="9" t="s">
        <v>23</v>
      </c>
    </row>
    <row r="125" ht="23.25" customHeight="1" spans="1:11">
      <c r="A125" s="9">
        <v>123</v>
      </c>
      <c r="B125" s="10" t="s">
        <v>349</v>
      </c>
      <c r="C125" s="9" t="s">
        <v>13</v>
      </c>
      <c r="D125" s="9" t="s">
        <v>352</v>
      </c>
      <c r="E125" s="9" t="s">
        <v>353</v>
      </c>
      <c r="F125" s="9" t="s">
        <v>236</v>
      </c>
      <c r="G125" s="9" t="s">
        <v>84</v>
      </c>
      <c r="H125" s="11">
        <f>G125/1.5</f>
        <v>77.0666666666667</v>
      </c>
      <c r="I125" s="11"/>
      <c r="J125" s="11">
        <v>77.0666666666667</v>
      </c>
      <c r="K125" s="9" t="s">
        <v>27</v>
      </c>
    </row>
    <row r="126" ht="23.25" customHeight="1" spans="1:11">
      <c r="A126" s="9">
        <v>124</v>
      </c>
      <c r="B126" s="10" t="s">
        <v>349</v>
      </c>
      <c r="C126" s="9" t="s">
        <v>13</v>
      </c>
      <c r="D126" s="9" t="s">
        <v>354</v>
      </c>
      <c r="E126" s="9" t="s">
        <v>278</v>
      </c>
      <c r="F126" s="9" t="s">
        <v>186</v>
      </c>
      <c r="G126" s="9" t="s">
        <v>355</v>
      </c>
      <c r="H126" s="11">
        <f>G126/1.5</f>
        <v>75.9333333333333</v>
      </c>
      <c r="I126" s="11"/>
      <c r="J126" s="11">
        <v>75.9333333333333</v>
      </c>
      <c r="K126" s="9" t="s">
        <v>31</v>
      </c>
    </row>
    <row r="127" ht="23.25" customHeight="1" spans="1:11">
      <c r="A127" s="9">
        <v>125</v>
      </c>
      <c r="B127" s="10" t="s">
        <v>349</v>
      </c>
      <c r="C127" s="9" t="s">
        <v>13</v>
      </c>
      <c r="D127" s="9" t="s">
        <v>356</v>
      </c>
      <c r="E127" s="9" t="s">
        <v>125</v>
      </c>
      <c r="F127" s="9" t="s">
        <v>58</v>
      </c>
      <c r="G127" s="9" t="s">
        <v>53</v>
      </c>
      <c r="H127" s="11">
        <f>G127/1.5</f>
        <v>75.6666666666667</v>
      </c>
      <c r="I127" s="11"/>
      <c r="J127" s="11">
        <v>75.6666666666667</v>
      </c>
      <c r="K127" s="9" t="s">
        <v>35</v>
      </c>
    </row>
    <row r="128" ht="23.25" customHeight="1" spans="1:11">
      <c r="A128" s="9">
        <v>126</v>
      </c>
      <c r="B128" s="10" t="s">
        <v>349</v>
      </c>
      <c r="C128" s="9" t="s">
        <v>13</v>
      </c>
      <c r="D128" s="9" t="s">
        <v>357</v>
      </c>
      <c r="E128" s="9" t="s">
        <v>79</v>
      </c>
      <c r="F128" s="9" t="s">
        <v>130</v>
      </c>
      <c r="G128" s="9" t="s">
        <v>171</v>
      </c>
      <c r="H128" s="11">
        <f>G128/1.5</f>
        <v>74.7333333333333</v>
      </c>
      <c r="I128" s="11"/>
      <c r="J128" s="11">
        <v>74.7333333333333</v>
      </c>
      <c r="K128" s="9" t="s">
        <v>38</v>
      </c>
    </row>
    <row r="129" ht="23.25" customHeight="1" spans="1:11">
      <c r="A129" s="9">
        <v>127</v>
      </c>
      <c r="B129" s="10" t="s">
        <v>349</v>
      </c>
      <c r="C129" s="9" t="s">
        <v>13</v>
      </c>
      <c r="D129" s="9" t="s">
        <v>358</v>
      </c>
      <c r="E129" s="9" t="s">
        <v>281</v>
      </c>
      <c r="F129" s="9" t="s">
        <v>236</v>
      </c>
      <c r="G129" s="9" t="s">
        <v>98</v>
      </c>
      <c r="H129" s="11">
        <f>G129/1.5</f>
        <v>74.6666666666667</v>
      </c>
      <c r="I129" s="11"/>
      <c r="J129" s="11">
        <v>74.6666666666667</v>
      </c>
      <c r="K129" s="9" t="s">
        <v>41</v>
      </c>
    </row>
    <row r="130" ht="23.25" customHeight="1" spans="1:11">
      <c r="A130" s="9">
        <v>128</v>
      </c>
      <c r="B130" s="10" t="s">
        <v>349</v>
      </c>
      <c r="C130" s="9" t="s">
        <v>13</v>
      </c>
      <c r="D130" s="9" t="s">
        <v>359</v>
      </c>
      <c r="E130" s="9" t="s">
        <v>337</v>
      </c>
      <c r="F130" s="9" t="s">
        <v>163</v>
      </c>
      <c r="G130" s="9" t="s">
        <v>63</v>
      </c>
      <c r="H130" s="11">
        <f>G130/1.5</f>
        <v>74</v>
      </c>
      <c r="I130" s="11"/>
      <c r="J130" s="11">
        <v>74</v>
      </c>
      <c r="K130" s="9" t="s">
        <v>46</v>
      </c>
    </row>
    <row r="131" ht="23.25" customHeight="1" spans="1:11">
      <c r="A131" s="9">
        <v>129</v>
      </c>
      <c r="B131" s="10" t="s">
        <v>349</v>
      </c>
      <c r="C131" s="9" t="s">
        <v>13</v>
      </c>
      <c r="D131" s="9" t="s">
        <v>360</v>
      </c>
      <c r="E131" s="9" t="s">
        <v>70</v>
      </c>
      <c r="F131" s="9" t="s">
        <v>117</v>
      </c>
      <c r="G131" s="9" t="s">
        <v>361</v>
      </c>
      <c r="H131" s="11">
        <f>G131/1.5</f>
        <v>72.8666666666667</v>
      </c>
      <c r="I131" s="11"/>
      <c r="J131" s="11">
        <v>72.8666666666667</v>
      </c>
      <c r="K131" s="9" t="s">
        <v>295</v>
      </c>
    </row>
    <row r="132" ht="23.25" customHeight="1" spans="1:11">
      <c r="A132" s="9">
        <v>130</v>
      </c>
      <c r="B132" s="10" t="s">
        <v>349</v>
      </c>
      <c r="C132" s="9" t="s">
        <v>13</v>
      </c>
      <c r="D132" s="9" t="s">
        <v>362</v>
      </c>
      <c r="E132" s="9" t="s">
        <v>21</v>
      </c>
      <c r="F132" s="9" t="s">
        <v>197</v>
      </c>
      <c r="G132" s="9" t="s">
        <v>363</v>
      </c>
      <c r="H132" s="11">
        <f>G132/1.5</f>
        <v>72.7333333333333</v>
      </c>
      <c r="I132" s="11"/>
      <c r="J132" s="11">
        <v>72.7333333333333</v>
      </c>
      <c r="K132" s="9" t="s">
        <v>51</v>
      </c>
    </row>
    <row r="133" ht="23.25" customHeight="1" spans="1:11">
      <c r="A133" s="9">
        <v>131</v>
      </c>
      <c r="B133" s="10" t="s">
        <v>349</v>
      </c>
      <c r="C133" s="9" t="s">
        <v>13</v>
      </c>
      <c r="D133" s="9" t="s">
        <v>364</v>
      </c>
      <c r="E133" s="9" t="s">
        <v>21</v>
      </c>
      <c r="F133" s="9" t="s">
        <v>174</v>
      </c>
      <c r="G133" s="9" t="s">
        <v>365</v>
      </c>
      <c r="H133" s="11">
        <f t="shared" ref="H133:H196" si="2">G133/1.5</f>
        <v>72.5333333333333</v>
      </c>
      <c r="I133" s="11"/>
      <c r="J133" s="11">
        <v>72.5333333333333</v>
      </c>
      <c r="K133" s="9" t="s">
        <v>55</v>
      </c>
    </row>
    <row r="134" ht="23.25" customHeight="1" spans="1:11">
      <c r="A134" s="9">
        <v>132</v>
      </c>
      <c r="B134" s="10" t="s">
        <v>349</v>
      </c>
      <c r="C134" s="9" t="s">
        <v>13</v>
      </c>
      <c r="D134" s="9" t="s">
        <v>366</v>
      </c>
      <c r="E134" s="9" t="s">
        <v>57</v>
      </c>
      <c r="F134" s="9" t="s">
        <v>367</v>
      </c>
      <c r="G134" s="9" t="s">
        <v>269</v>
      </c>
      <c r="H134" s="11">
        <f>G134/1.5</f>
        <v>71.4</v>
      </c>
      <c r="I134" s="11"/>
      <c r="J134" s="11">
        <v>71.4</v>
      </c>
      <c r="K134" s="9" t="s">
        <v>60</v>
      </c>
    </row>
    <row r="135" ht="23.25" customHeight="1" spans="1:11">
      <c r="A135" s="9">
        <v>133</v>
      </c>
      <c r="B135" s="10" t="s">
        <v>368</v>
      </c>
      <c r="C135" s="9" t="s">
        <v>13</v>
      </c>
      <c r="D135" s="9" t="s">
        <v>369</v>
      </c>
      <c r="E135" s="9" t="s">
        <v>21</v>
      </c>
      <c r="F135" s="9" t="s">
        <v>315</v>
      </c>
      <c r="G135" s="9" t="s">
        <v>370</v>
      </c>
      <c r="H135" s="11">
        <f>G135/1.5</f>
        <v>81.1333333333333</v>
      </c>
      <c r="I135" s="11"/>
      <c r="J135" s="11">
        <v>81.1333333333333</v>
      </c>
      <c r="K135" s="9" t="s">
        <v>18</v>
      </c>
    </row>
    <row r="136" ht="23.25" customHeight="1" spans="1:11">
      <c r="A136" s="9">
        <v>134</v>
      </c>
      <c r="B136" s="10" t="s">
        <v>368</v>
      </c>
      <c r="C136" s="9" t="s">
        <v>13</v>
      </c>
      <c r="D136" s="9" t="s">
        <v>371</v>
      </c>
      <c r="E136" s="9" t="s">
        <v>205</v>
      </c>
      <c r="F136" s="9" t="s">
        <v>68</v>
      </c>
      <c r="G136" s="9" t="s">
        <v>67</v>
      </c>
      <c r="H136" s="11">
        <f>G136/1.5</f>
        <v>78.6666666666667</v>
      </c>
      <c r="I136" s="11"/>
      <c r="J136" s="11">
        <v>78.6666666666667</v>
      </c>
      <c r="K136" s="9" t="s">
        <v>23</v>
      </c>
    </row>
    <row r="137" ht="23.25" customHeight="1" spans="1:11">
      <c r="A137" s="9">
        <v>135</v>
      </c>
      <c r="B137" s="10" t="s">
        <v>368</v>
      </c>
      <c r="C137" s="9" t="s">
        <v>13</v>
      </c>
      <c r="D137" s="9" t="s">
        <v>372</v>
      </c>
      <c r="E137" s="9" t="s">
        <v>25</v>
      </c>
      <c r="F137" s="9" t="s">
        <v>87</v>
      </c>
      <c r="G137" s="9" t="s">
        <v>373</v>
      </c>
      <c r="H137" s="11">
        <f>G137/1.5</f>
        <v>78.6</v>
      </c>
      <c r="I137" s="11"/>
      <c r="J137" s="11">
        <v>78.6</v>
      </c>
      <c r="K137" s="9" t="s">
        <v>27</v>
      </c>
    </row>
    <row r="138" ht="23.25" customHeight="1" spans="1:11">
      <c r="A138" s="9">
        <v>136</v>
      </c>
      <c r="B138" s="10" t="s">
        <v>368</v>
      </c>
      <c r="C138" s="9" t="s">
        <v>13</v>
      </c>
      <c r="D138" s="9" t="s">
        <v>374</v>
      </c>
      <c r="E138" s="9" t="s">
        <v>57</v>
      </c>
      <c r="F138" s="9" t="s">
        <v>58</v>
      </c>
      <c r="G138" s="9" t="s">
        <v>59</v>
      </c>
      <c r="H138" s="11">
        <f>G138/1.5</f>
        <v>77.8</v>
      </c>
      <c r="I138" s="11"/>
      <c r="J138" s="11">
        <v>77.8</v>
      </c>
      <c r="K138" s="9" t="s">
        <v>31</v>
      </c>
    </row>
    <row r="139" ht="23.25" customHeight="1" spans="1:11">
      <c r="A139" s="9">
        <v>137</v>
      </c>
      <c r="B139" s="10" t="s">
        <v>368</v>
      </c>
      <c r="C139" s="9" t="s">
        <v>13</v>
      </c>
      <c r="D139" s="9" t="s">
        <v>375</v>
      </c>
      <c r="E139" s="9" t="s">
        <v>126</v>
      </c>
      <c r="F139" s="9" t="s">
        <v>79</v>
      </c>
      <c r="G139" s="9" t="s">
        <v>81</v>
      </c>
      <c r="H139" s="11">
        <f>G139/1.5</f>
        <v>77.1333333333333</v>
      </c>
      <c r="I139" s="11"/>
      <c r="J139" s="11">
        <v>77.1333333333333</v>
      </c>
      <c r="K139" s="9" t="s">
        <v>35</v>
      </c>
    </row>
    <row r="140" ht="23.25" customHeight="1" spans="1:11">
      <c r="A140" s="9">
        <v>138</v>
      </c>
      <c r="B140" s="10" t="s">
        <v>368</v>
      </c>
      <c r="C140" s="9" t="s">
        <v>13</v>
      </c>
      <c r="D140" s="9" t="s">
        <v>376</v>
      </c>
      <c r="E140" s="9" t="s">
        <v>63</v>
      </c>
      <c r="F140" s="9" t="s">
        <v>79</v>
      </c>
      <c r="G140" s="9" t="s">
        <v>107</v>
      </c>
      <c r="H140" s="11">
        <f>G140/1.5</f>
        <v>76.6</v>
      </c>
      <c r="I140" s="11"/>
      <c r="J140" s="11">
        <v>76.6</v>
      </c>
      <c r="K140" s="9" t="s">
        <v>38</v>
      </c>
    </row>
    <row r="141" ht="23.25" customHeight="1" spans="1:11">
      <c r="A141" s="9">
        <v>139</v>
      </c>
      <c r="B141" s="10" t="s">
        <v>368</v>
      </c>
      <c r="C141" s="9" t="s">
        <v>13</v>
      </c>
      <c r="D141" s="9" t="s">
        <v>377</v>
      </c>
      <c r="E141" s="9" t="s">
        <v>125</v>
      </c>
      <c r="F141" s="9" t="s">
        <v>101</v>
      </c>
      <c r="G141" s="9" t="s">
        <v>168</v>
      </c>
      <c r="H141" s="11">
        <f>G141/1.5</f>
        <v>74.8666666666667</v>
      </c>
      <c r="I141" s="11"/>
      <c r="J141" s="11">
        <v>74.8666666666667</v>
      </c>
      <c r="K141" s="9" t="s">
        <v>41</v>
      </c>
    </row>
    <row r="142" ht="23.25" customHeight="1" spans="1:11">
      <c r="A142" s="9">
        <v>140</v>
      </c>
      <c r="B142" s="10" t="s">
        <v>368</v>
      </c>
      <c r="C142" s="9" t="s">
        <v>13</v>
      </c>
      <c r="D142" s="9" t="s">
        <v>378</v>
      </c>
      <c r="E142" s="9" t="s">
        <v>53</v>
      </c>
      <c r="F142" s="9" t="s">
        <v>58</v>
      </c>
      <c r="G142" s="9" t="s">
        <v>168</v>
      </c>
      <c r="H142" s="11">
        <f>G142/1.5</f>
        <v>74.8666666666667</v>
      </c>
      <c r="I142" s="11"/>
      <c r="J142" s="11">
        <v>74.8666666666667</v>
      </c>
      <c r="K142" s="9" t="s">
        <v>41</v>
      </c>
    </row>
    <row r="143" ht="23.25" customHeight="1" spans="1:11">
      <c r="A143" s="9">
        <v>141</v>
      </c>
      <c r="B143" s="10" t="s">
        <v>368</v>
      </c>
      <c r="C143" s="9" t="s">
        <v>13</v>
      </c>
      <c r="D143" s="9" t="s">
        <v>379</v>
      </c>
      <c r="E143" s="9" t="s">
        <v>337</v>
      </c>
      <c r="F143" s="9" t="s">
        <v>135</v>
      </c>
      <c r="G143" s="9" t="s">
        <v>380</v>
      </c>
      <c r="H143" s="11">
        <f>G143/1.5</f>
        <v>74.8</v>
      </c>
      <c r="I143" s="11"/>
      <c r="J143" s="11">
        <v>74.8</v>
      </c>
      <c r="K143" s="9" t="s">
        <v>295</v>
      </c>
    </row>
    <row r="144" ht="23.25" customHeight="1" spans="1:11">
      <c r="A144" s="9">
        <v>142</v>
      </c>
      <c r="B144" s="10" t="s">
        <v>368</v>
      </c>
      <c r="C144" s="9" t="s">
        <v>13</v>
      </c>
      <c r="D144" s="9" t="s">
        <v>381</v>
      </c>
      <c r="E144" s="9" t="s">
        <v>126</v>
      </c>
      <c r="F144" s="9" t="s">
        <v>63</v>
      </c>
      <c r="G144" s="9" t="s">
        <v>181</v>
      </c>
      <c r="H144" s="11">
        <f>G144/1.5</f>
        <v>74.5333333333333</v>
      </c>
      <c r="I144" s="11"/>
      <c r="J144" s="11">
        <v>74.5333333333333</v>
      </c>
      <c r="K144" s="9" t="s">
        <v>51</v>
      </c>
    </row>
    <row r="145" ht="23.25" customHeight="1" spans="1:11">
      <c r="A145" s="9">
        <v>143</v>
      </c>
      <c r="B145" s="10" t="s">
        <v>368</v>
      </c>
      <c r="C145" s="9" t="s">
        <v>13</v>
      </c>
      <c r="D145" s="9" t="s">
        <v>382</v>
      </c>
      <c r="E145" s="9" t="s">
        <v>185</v>
      </c>
      <c r="F145" s="9" t="s">
        <v>186</v>
      </c>
      <c r="G145" s="9" t="s">
        <v>58</v>
      </c>
      <c r="H145" s="11">
        <f>G145/1.5</f>
        <v>74.3333333333333</v>
      </c>
      <c r="I145" s="11"/>
      <c r="J145" s="11">
        <v>74.3333333333333</v>
      </c>
      <c r="K145" s="9" t="s">
        <v>55</v>
      </c>
    </row>
    <row r="146" ht="23.25" customHeight="1" spans="1:11">
      <c r="A146" s="9">
        <v>144</v>
      </c>
      <c r="B146" s="10" t="s">
        <v>368</v>
      </c>
      <c r="C146" s="9" t="s">
        <v>13</v>
      </c>
      <c r="D146" s="9" t="s">
        <v>383</v>
      </c>
      <c r="E146" s="9" t="s">
        <v>67</v>
      </c>
      <c r="F146" s="9" t="s">
        <v>111</v>
      </c>
      <c r="G146" s="9" t="s">
        <v>384</v>
      </c>
      <c r="H146" s="11">
        <f>G146/1.5</f>
        <v>74.0666666666667</v>
      </c>
      <c r="I146" s="11"/>
      <c r="J146" s="11">
        <v>74.0666666666667</v>
      </c>
      <c r="K146" s="9" t="s">
        <v>60</v>
      </c>
    </row>
    <row r="147" ht="23.25" customHeight="1" spans="1:11">
      <c r="A147" s="9">
        <v>145</v>
      </c>
      <c r="B147" s="10" t="s">
        <v>385</v>
      </c>
      <c r="C147" s="9" t="s">
        <v>13</v>
      </c>
      <c r="D147" s="9" t="s">
        <v>386</v>
      </c>
      <c r="E147" s="9" t="s">
        <v>79</v>
      </c>
      <c r="F147" s="9" t="s">
        <v>101</v>
      </c>
      <c r="G147" s="9" t="s">
        <v>387</v>
      </c>
      <c r="H147" s="11">
        <f>G147/1.5</f>
        <v>75.1333333333333</v>
      </c>
      <c r="I147" s="11"/>
      <c r="J147" s="11">
        <v>75.1333333333333</v>
      </c>
      <c r="K147" s="9" t="s">
        <v>18</v>
      </c>
    </row>
    <row r="148" ht="23.25" customHeight="1" spans="1:11">
      <c r="A148" s="9">
        <v>146</v>
      </c>
      <c r="B148" s="10" t="s">
        <v>385</v>
      </c>
      <c r="C148" s="9" t="s">
        <v>13</v>
      </c>
      <c r="D148" s="9" t="s">
        <v>388</v>
      </c>
      <c r="E148" s="9" t="s">
        <v>68</v>
      </c>
      <c r="F148" s="9" t="s">
        <v>218</v>
      </c>
      <c r="G148" s="9" t="s">
        <v>211</v>
      </c>
      <c r="H148" s="11">
        <f>G148/1.5</f>
        <v>73.4666666666667</v>
      </c>
      <c r="I148" s="11"/>
      <c r="J148" s="11">
        <v>73.4666666666667</v>
      </c>
      <c r="K148" s="9" t="s">
        <v>23</v>
      </c>
    </row>
    <row r="149" ht="23.25" customHeight="1" spans="1:11">
      <c r="A149" s="9">
        <v>147</v>
      </c>
      <c r="B149" s="10" t="s">
        <v>385</v>
      </c>
      <c r="C149" s="9" t="s">
        <v>13</v>
      </c>
      <c r="D149" s="9" t="s">
        <v>389</v>
      </c>
      <c r="E149" s="9" t="s">
        <v>390</v>
      </c>
      <c r="F149" s="9" t="s">
        <v>391</v>
      </c>
      <c r="G149" s="9" t="s">
        <v>392</v>
      </c>
      <c r="H149" s="11">
        <f>G149/1.5</f>
        <v>65.8</v>
      </c>
      <c r="I149" s="11"/>
      <c r="J149" s="11">
        <v>65.8</v>
      </c>
      <c r="K149" s="9" t="s">
        <v>27</v>
      </c>
    </row>
    <row r="150" ht="23.25" customHeight="1" spans="1:11">
      <c r="A150" s="9">
        <v>148</v>
      </c>
      <c r="B150" s="10" t="s">
        <v>385</v>
      </c>
      <c r="C150" s="9" t="s">
        <v>13</v>
      </c>
      <c r="D150" s="9" t="s">
        <v>393</v>
      </c>
      <c r="E150" s="9" t="s">
        <v>135</v>
      </c>
      <c r="F150" s="9" t="s">
        <v>394</v>
      </c>
      <c r="G150" s="9" t="s">
        <v>252</v>
      </c>
      <c r="H150" s="11">
        <f>G150/1.5</f>
        <v>62.6666666666667</v>
      </c>
      <c r="I150" s="11"/>
      <c r="J150" s="11">
        <v>62.6666666666667</v>
      </c>
      <c r="K150" s="9" t="s">
        <v>31</v>
      </c>
    </row>
    <row r="151" ht="23.25" customHeight="1" spans="1:11">
      <c r="A151" s="9">
        <v>149</v>
      </c>
      <c r="B151" s="10" t="s">
        <v>385</v>
      </c>
      <c r="C151" s="9" t="s">
        <v>13</v>
      </c>
      <c r="D151" s="9" t="s">
        <v>395</v>
      </c>
      <c r="E151" s="9" t="s">
        <v>186</v>
      </c>
      <c r="F151" s="9" t="s">
        <v>396</v>
      </c>
      <c r="G151" s="9" t="s">
        <v>397</v>
      </c>
      <c r="H151" s="11">
        <f>G151/1.5</f>
        <v>60.5333333333333</v>
      </c>
      <c r="I151" s="11"/>
      <c r="J151" s="11">
        <v>60.5333333333333</v>
      </c>
      <c r="K151" s="9" t="s">
        <v>35</v>
      </c>
    </row>
    <row r="152" ht="23.25" customHeight="1" spans="1:11">
      <c r="A152" s="9">
        <v>150</v>
      </c>
      <c r="B152" s="10" t="s">
        <v>385</v>
      </c>
      <c r="C152" s="9" t="s">
        <v>13</v>
      </c>
      <c r="D152" s="9" t="s">
        <v>398</v>
      </c>
      <c r="E152" s="9" t="s">
        <v>202</v>
      </c>
      <c r="F152" s="9" t="s">
        <v>399</v>
      </c>
      <c r="G152" s="9" t="s">
        <v>400</v>
      </c>
      <c r="H152" s="11">
        <f>G152/1.5</f>
        <v>60.0666666666667</v>
      </c>
      <c r="I152" s="11"/>
      <c r="J152" s="11">
        <v>60.0666666666667</v>
      </c>
      <c r="K152" s="9" t="s">
        <v>38</v>
      </c>
    </row>
    <row r="153" ht="23.25" customHeight="1" spans="1:11">
      <c r="A153" s="9">
        <v>151</v>
      </c>
      <c r="B153" s="10" t="s">
        <v>401</v>
      </c>
      <c r="C153" s="9" t="s">
        <v>13</v>
      </c>
      <c r="D153" s="9" t="s">
        <v>402</v>
      </c>
      <c r="E153" s="9" t="s">
        <v>110</v>
      </c>
      <c r="F153" s="9" t="s">
        <v>125</v>
      </c>
      <c r="G153" s="9" t="s">
        <v>403</v>
      </c>
      <c r="H153" s="11">
        <f>G153/1.5</f>
        <v>80.6</v>
      </c>
      <c r="I153" s="11"/>
      <c r="J153" s="11">
        <v>80.6</v>
      </c>
      <c r="K153" s="9">
        <v>1</v>
      </c>
    </row>
    <row r="154" ht="23.25" customHeight="1" spans="1:11">
      <c r="A154" s="9">
        <v>152</v>
      </c>
      <c r="B154" s="10" t="s">
        <v>401</v>
      </c>
      <c r="C154" s="9" t="s">
        <v>13</v>
      </c>
      <c r="D154" s="9" t="s">
        <v>404</v>
      </c>
      <c r="E154" s="9" t="s">
        <v>53</v>
      </c>
      <c r="F154" s="9" t="s">
        <v>205</v>
      </c>
      <c r="G154" s="9" t="s">
        <v>405</v>
      </c>
      <c r="H154" s="11">
        <f>G154/1.5</f>
        <v>79.2666666666667</v>
      </c>
      <c r="I154" s="11"/>
      <c r="J154" s="11">
        <v>79.2666666666667</v>
      </c>
      <c r="K154" s="9">
        <v>2</v>
      </c>
    </row>
    <row r="155" ht="23.25" customHeight="1" spans="1:11">
      <c r="A155" s="9">
        <v>153</v>
      </c>
      <c r="B155" s="10" t="s">
        <v>401</v>
      </c>
      <c r="C155" s="9" t="s">
        <v>13</v>
      </c>
      <c r="D155" s="9" t="s">
        <v>406</v>
      </c>
      <c r="E155" s="9" t="s">
        <v>96</v>
      </c>
      <c r="F155" s="9" t="s">
        <v>25</v>
      </c>
      <c r="G155" s="9" t="s">
        <v>373</v>
      </c>
      <c r="H155" s="11">
        <f>G155/1.5</f>
        <v>78.6</v>
      </c>
      <c r="I155" s="11"/>
      <c r="J155" s="11">
        <v>78.6</v>
      </c>
      <c r="K155" s="9">
        <v>3</v>
      </c>
    </row>
    <row r="156" ht="23.25" customHeight="1" spans="1:11">
      <c r="A156" s="9">
        <v>154</v>
      </c>
      <c r="B156" s="10" t="s">
        <v>401</v>
      </c>
      <c r="C156" s="9" t="s">
        <v>13</v>
      </c>
      <c r="D156" s="9" t="s">
        <v>407</v>
      </c>
      <c r="E156" s="9" t="s">
        <v>80</v>
      </c>
      <c r="F156" s="9" t="s">
        <v>79</v>
      </c>
      <c r="G156" s="9" t="s">
        <v>408</v>
      </c>
      <c r="H156" s="11">
        <f>G156/1.5</f>
        <v>77.5333333333333</v>
      </c>
      <c r="I156" s="11"/>
      <c r="J156" s="11">
        <v>77.5333333333333</v>
      </c>
      <c r="K156" s="9">
        <v>4</v>
      </c>
    </row>
    <row r="157" ht="23.25" customHeight="1" spans="1:11">
      <c r="A157" s="9">
        <v>155</v>
      </c>
      <c r="B157" s="10" t="s">
        <v>401</v>
      </c>
      <c r="C157" s="9" t="s">
        <v>13</v>
      </c>
      <c r="D157" s="9" t="s">
        <v>409</v>
      </c>
      <c r="E157" s="9" t="s">
        <v>87</v>
      </c>
      <c r="F157" s="9" t="s">
        <v>29</v>
      </c>
      <c r="G157" s="9" t="s">
        <v>64</v>
      </c>
      <c r="H157" s="11">
        <f>G157/1.5</f>
        <v>77.4666666666667</v>
      </c>
      <c r="I157" s="11"/>
      <c r="J157" s="11">
        <v>77.4666666666667</v>
      </c>
      <c r="K157" s="9">
        <v>5</v>
      </c>
    </row>
    <row r="158" ht="23.25" customHeight="1" spans="1:11">
      <c r="A158" s="9">
        <v>156</v>
      </c>
      <c r="B158" s="10" t="s">
        <v>401</v>
      </c>
      <c r="C158" s="9" t="s">
        <v>13</v>
      </c>
      <c r="D158" s="9" t="s">
        <v>410</v>
      </c>
      <c r="E158" s="9" t="s">
        <v>117</v>
      </c>
      <c r="F158" s="9" t="s">
        <v>125</v>
      </c>
      <c r="G158" s="9" t="s">
        <v>141</v>
      </c>
      <c r="H158" s="11">
        <f>G158/1.5</f>
        <v>76.0666666666667</v>
      </c>
      <c r="I158" s="11"/>
      <c r="J158" s="11">
        <v>76.0666666666667</v>
      </c>
      <c r="K158" s="9">
        <v>6</v>
      </c>
    </row>
    <row r="159" ht="23.25" customHeight="1" spans="1:11">
      <c r="A159" s="9">
        <v>157</v>
      </c>
      <c r="B159" s="10" t="s">
        <v>401</v>
      </c>
      <c r="C159" s="9" t="s">
        <v>13</v>
      </c>
      <c r="D159" s="9" t="s">
        <v>411</v>
      </c>
      <c r="E159" s="9" t="s">
        <v>68</v>
      </c>
      <c r="F159" s="9" t="s">
        <v>98</v>
      </c>
      <c r="G159" s="9" t="s">
        <v>412</v>
      </c>
      <c r="H159" s="11">
        <f>G159/1.5</f>
        <v>75.4666666666667</v>
      </c>
      <c r="I159" s="11"/>
      <c r="J159" s="11">
        <v>75.4666666666667</v>
      </c>
      <c r="K159" s="9">
        <v>7</v>
      </c>
    </row>
    <row r="160" ht="23.25" customHeight="1" spans="1:11">
      <c r="A160" s="9">
        <v>158</v>
      </c>
      <c r="B160" s="10" t="s">
        <v>401</v>
      </c>
      <c r="C160" s="9" t="s">
        <v>13</v>
      </c>
      <c r="D160" s="9" t="s">
        <v>413</v>
      </c>
      <c r="E160" s="9" t="s">
        <v>126</v>
      </c>
      <c r="F160" s="9" t="s">
        <v>126</v>
      </c>
      <c r="G160" s="9" t="s">
        <v>126</v>
      </c>
      <c r="H160" s="11">
        <f>G160/1.5</f>
        <v>75.3333333333333</v>
      </c>
      <c r="I160" s="11"/>
      <c r="J160" s="11">
        <v>75.3333333333333</v>
      </c>
      <c r="K160" s="9">
        <v>8</v>
      </c>
    </row>
    <row r="161" ht="23.25" customHeight="1" spans="1:11">
      <c r="A161" s="9">
        <v>159</v>
      </c>
      <c r="B161" s="10" t="s">
        <v>401</v>
      </c>
      <c r="C161" s="9" t="s">
        <v>13</v>
      </c>
      <c r="D161" s="9" t="s">
        <v>414</v>
      </c>
      <c r="E161" s="9" t="s">
        <v>111</v>
      </c>
      <c r="F161" s="9" t="s">
        <v>268</v>
      </c>
      <c r="G161" s="9" t="s">
        <v>106</v>
      </c>
      <c r="H161" s="11">
        <f>G161/1.5</f>
        <v>69</v>
      </c>
      <c r="I161" s="9">
        <v>6</v>
      </c>
      <c r="J161" s="11">
        <v>75</v>
      </c>
      <c r="K161" s="9">
        <v>9</v>
      </c>
    </row>
    <row r="162" ht="23.25" customHeight="1" spans="1:11">
      <c r="A162" s="9">
        <v>160</v>
      </c>
      <c r="B162" s="10" t="s">
        <v>401</v>
      </c>
      <c r="C162" s="9" t="s">
        <v>13</v>
      </c>
      <c r="D162" s="9" t="s">
        <v>415</v>
      </c>
      <c r="E162" s="9" t="s">
        <v>29</v>
      </c>
      <c r="F162" s="9" t="s">
        <v>44</v>
      </c>
      <c r="G162" s="9" t="s">
        <v>416</v>
      </c>
      <c r="H162" s="11">
        <f>G162/1.5</f>
        <v>74.4</v>
      </c>
      <c r="I162" s="11"/>
      <c r="J162" s="11">
        <v>74.4</v>
      </c>
      <c r="K162" s="9">
        <v>10</v>
      </c>
    </row>
    <row r="163" ht="23.25" customHeight="1" spans="1:11">
      <c r="A163" s="9">
        <v>161</v>
      </c>
      <c r="B163" s="10" t="s">
        <v>401</v>
      </c>
      <c r="C163" s="9" t="s">
        <v>13</v>
      </c>
      <c r="D163" s="9" t="s">
        <v>417</v>
      </c>
      <c r="E163" s="9" t="s">
        <v>135</v>
      </c>
      <c r="F163" s="9" t="s">
        <v>16</v>
      </c>
      <c r="G163" s="9" t="s">
        <v>189</v>
      </c>
      <c r="H163" s="11">
        <f>G163/1.5</f>
        <v>74.2666666666667</v>
      </c>
      <c r="I163" s="11"/>
      <c r="J163" s="11">
        <v>74.2666666666667</v>
      </c>
      <c r="K163" s="9">
        <v>11</v>
      </c>
    </row>
    <row r="164" ht="23.25" customHeight="1" spans="1:11">
      <c r="A164" s="9">
        <v>162</v>
      </c>
      <c r="B164" s="10" t="s">
        <v>401</v>
      </c>
      <c r="C164" s="9" t="s">
        <v>13</v>
      </c>
      <c r="D164" s="9" t="s">
        <v>418</v>
      </c>
      <c r="E164" s="9" t="s">
        <v>17</v>
      </c>
      <c r="F164" s="9" t="s">
        <v>106</v>
      </c>
      <c r="G164" s="9" t="s">
        <v>419</v>
      </c>
      <c r="H164" s="11">
        <f>G164/1.5</f>
        <v>73.9333333333333</v>
      </c>
      <c r="I164" s="11"/>
      <c r="J164" s="11">
        <v>73.9333333333333</v>
      </c>
      <c r="K164" s="9">
        <v>12</v>
      </c>
    </row>
    <row r="165" ht="23.25" customHeight="1" spans="1:11">
      <c r="A165" s="9">
        <v>163</v>
      </c>
      <c r="B165" s="10" t="s">
        <v>401</v>
      </c>
      <c r="C165" s="9" t="s">
        <v>13</v>
      </c>
      <c r="D165" s="9" t="s">
        <v>420</v>
      </c>
      <c r="E165" s="9" t="s">
        <v>21</v>
      </c>
      <c r="F165" s="9" t="s">
        <v>70</v>
      </c>
      <c r="G165" s="9" t="s">
        <v>419</v>
      </c>
      <c r="H165" s="11">
        <f>G165/1.5</f>
        <v>73.9333333333333</v>
      </c>
      <c r="I165" s="11"/>
      <c r="J165" s="11">
        <v>73.9333333333333</v>
      </c>
      <c r="K165" s="9">
        <v>13</v>
      </c>
    </row>
    <row r="166" ht="23.25" customHeight="1" spans="1:11">
      <c r="A166" s="9">
        <v>164</v>
      </c>
      <c r="B166" s="10" t="s">
        <v>401</v>
      </c>
      <c r="C166" s="9" t="s">
        <v>13</v>
      </c>
      <c r="D166" s="9" t="s">
        <v>421</v>
      </c>
      <c r="E166" s="9" t="s">
        <v>88</v>
      </c>
      <c r="F166" s="9" t="s">
        <v>92</v>
      </c>
      <c r="G166" s="9" t="s">
        <v>422</v>
      </c>
      <c r="H166" s="11">
        <f>G166/1.5</f>
        <v>72.4</v>
      </c>
      <c r="I166" s="11"/>
      <c r="J166" s="11">
        <v>72.4</v>
      </c>
      <c r="K166" s="9">
        <v>14</v>
      </c>
    </row>
    <row r="167" ht="23.25" customHeight="1" spans="1:11">
      <c r="A167" s="9">
        <v>165</v>
      </c>
      <c r="B167" s="10" t="s">
        <v>401</v>
      </c>
      <c r="C167" s="9" t="s">
        <v>13</v>
      </c>
      <c r="D167" s="9" t="s">
        <v>423</v>
      </c>
      <c r="E167" s="9" t="s">
        <v>126</v>
      </c>
      <c r="F167" s="9" t="s">
        <v>186</v>
      </c>
      <c r="G167" s="9" t="s">
        <v>130</v>
      </c>
      <c r="H167" s="11">
        <f>G167/1.5</f>
        <v>72.3333333333333</v>
      </c>
      <c r="I167" s="11"/>
      <c r="J167" s="11">
        <v>72.3333333333333</v>
      </c>
      <c r="K167" s="9">
        <v>15</v>
      </c>
    </row>
    <row r="168" ht="23.25" customHeight="1" spans="1:11">
      <c r="A168" s="9">
        <v>166</v>
      </c>
      <c r="B168" s="10" t="s">
        <v>424</v>
      </c>
      <c r="C168" s="9" t="s">
        <v>13</v>
      </c>
      <c r="D168" s="9" t="s">
        <v>425</v>
      </c>
      <c r="E168" s="9" t="s">
        <v>426</v>
      </c>
      <c r="F168" s="9" t="s">
        <v>126</v>
      </c>
      <c r="G168" s="9" t="s">
        <v>33</v>
      </c>
      <c r="H168" s="11">
        <f>G168/1.5</f>
        <v>82</v>
      </c>
      <c r="I168" s="11"/>
      <c r="J168" s="11">
        <v>82</v>
      </c>
      <c r="K168" s="9" t="s">
        <v>18</v>
      </c>
    </row>
    <row r="169" ht="23.25" customHeight="1" spans="1:11">
      <c r="A169" s="9">
        <v>167</v>
      </c>
      <c r="B169" s="10" t="s">
        <v>424</v>
      </c>
      <c r="C169" s="9" t="s">
        <v>13</v>
      </c>
      <c r="D169" s="9" t="s">
        <v>427</v>
      </c>
      <c r="E169" s="9" t="s">
        <v>57</v>
      </c>
      <c r="F169" s="9" t="s">
        <v>25</v>
      </c>
      <c r="G169" s="9" t="s">
        <v>428</v>
      </c>
      <c r="H169" s="11">
        <f>G169/1.5</f>
        <v>79.4</v>
      </c>
      <c r="I169" s="11"/>
      <c r="J169" s="11">
        <v>79.4</v>
      </c>
      <c r="K169" s="9" t="s">
        <v>23</v>
      </c>
    </row>
    <row r="170" ht="23.25" customHeight="1" spans="1:11">
      <c r="A170" s="9">
        <v>168</v>
      </c>
      <c r="B170" s="10" t="s">
        <v>424</v>
      </c>
      <c r="C170" s="9" t="s">
        <v>13</v>
      </c>
      <c r="D170" s="9" t="s">
        <v>429</v>
      </c>
      <c r="E170" s="9" t="s">
        <v>185</v>
      </c>
      <c r="F170" s="9" t="s">
        <v>126</v>
      </c>
      <c r="G170" s="9" t="s">
        <v>21</v>
      </c>
      <c r="H170" s="11">
        <f>G170/1.5</f>
        <v>77.3333333333333</v>
      </c>
      <c r="I170" s="11"/>
      <c r="J170" s="11">
        <v>77.3333333333333</v>
      </c>
      <c r="K170" s="9" t="s">
        <v>27</v>
      </c>
    </row>
    <row r="171" ht="23.25" customHeight="1" spans="1:11">
      <c r="A171" s="9">
        <v>169</v>
      </c>
      <c r="B171" s="10" t="s">
        <v>430</v>
      </c>
      <c r="C171" s="9" t="s">
        <v>13</v>
      </c>
      <c r="D171" s="9" t="s">
        <v>431</v>
      </c>
      <c r="E171" s="9" t="s">
        <v>315</v>
      </c>
      <c r="F171" s="9" t="s">
        <v>21</v>
      </c>
      <c r="G171" s="9" t="s">
        <v>30</v>
      </c>
      <c r="H171" s="11">
        <f>G171/1.5</f>
        <v>79.8666666666667</v>
      </c>
      <c r="I171" s="11"/>
      <c r="J171" s="11">
        <v>79.8666666666667</v>
      </c>
      <c r="K171" s="9" t="s">
        <v>18</v>
      </c>
    </row>
    <row r="172" ht="23.25" customHeight="1" spans="1:11">
      <c r="A172" s="9">
        <v>170</v>
      </c>
      <c r="B172" s="10" t="s">
        <v>430</v>
      </c>
      <c r="C172" s="9" t="s">
        <v>13</v>
      </c>
      <c r="D172" s="9" t="s">
        <v>432</v>
      </c>
      <c r="E172" s="9" t="s">
        <v>281</v>
      </c>
      <c r="F172" s="9" t="s">
        <v>53</v>
      </c>
      <c r="G172" s="9" t="s">
        <v>405</v>
      </c>
      <c r="H172" s="11">
        <f>G172/1.5</f>
        <v>79.2666666666667</v>
      </c>
      <c r="I172" s="11"/>
      <c r="J172" s="11">
        <v>79.2666666666667</v>
      </c>
      <c r="K172" s="9" t="s">
        <v>23</v>
      </c>
    </row>
    <row r="173" ht="23.25" customHeight="1" spans="1:11">
      <c r="A173" s="9">
        <v>171</v>
      </c>
      <c r="B173" s="10" t="s">
        <v>430</v>
      </c>
      <c r="C173" s="9" t="s">
        <v>13</v>
      </c>
      <c r="D173" s="9" t="s">
        <v>433</v>
      </c>
      <c r="E173" s="9" t="s">
        <v>110</v>
      </c>
      <c r="F173" s="9" t="s">
        <v>126</v>
      </c>
      <c r="G173" s="9" t="s">
        <v>434</v>
      </c>
      <c r="H173" s="11">
        <f>G173/1.5</f>
        <v>79.2</v>
      </c>
      <c r="I173" s="11"/>
      <c r="J173" s="11">
        <v>79.2</v>
      </c>
      <c r="K173" s="9" t="s">
        <v>27</v>
      </c>
    </row>
    <row r="174" ht="23.25" customHeight="1" spans="1:11">
      <c r="A174" s="9">
        <v>172</v>
      </c>
      <c r="B174" s="10" t="s">
        <v>430</v>
      </c>
      <c r="C174" s="9" t="s">
        <v>13</v>
      </c>
      <c r="D174" s="9" t="s">
        <v>435</v>
      </c>
      <c r="E174" s="9" t="s">
        <v>278</v>
      </c>
      <c r="F174" s="9" t="s">
        <v>53</v>
      </c>
      <c r="G174" s="9" t="s">
        <v>436</v>
      </c>
      <c r="H174" s="11">
        <f>G174/1.5</f>
        <v>79.1333333333333</v>
      </c>
      <c r="I174" s="11"/>
      <c r="J174" s="11">
        <v>79.1333333333333</v>
      </c>
      <c r="K174" s="9" t="s">
        <v>31</v>
      </c>
    </row>
    <row r="175" ht="23.25" customHeight="1" spans="1:11">
      <c r="A175" s="9">
        <v>173</v>
      </c>
      <c r="B175" s="10" t="s">
        <v>430</v>
      </c>
      <c r="C175" s="9" t="s">
        <v>13</v>
      </c>
      <c r="D175" s="9" t="s">
        <v>437</v>
      </c>
      <c r="E175" s="9" t="s">
        <v>62</v>
      </c>
      <c r="F175" s="9" t="s">
        <v>29</v>
      </c>
      <c r="G175" s="9" t="s">
        <v>67</v>
      </c>
      <c r="H175" s="11">
        <f>G175/1.5</f>
        <v>78.6666666666667</v>
      </c>
      <c r="I175" s="11"/>
      <c r="J175" s="11">
        <v>78.6666666666667</v>
      </c>
      <c r="K175" s="9" t="s">
        <v>35</v>
      </c>
    </row>
    <row r="176" ht="23.25" customHeight="1" spans="1:11">
      <c r="A176" s="9">
        <v>174</v>
      </c>
      <c r="B176" s="10" t="s">
        <v>430</v>
      </c>
      <c r="C176" s="9" t="s">
        <v>13</v>
      </c>
      <c r="D176" s="9" t="s">
        <v>438</v>
      </c>
      <c r="E176" s="9" t="s">
        <v>17</v>
      </c>
      <c r="F176" s="9" t="s">
        <v>58</v>
      </c>
      <c r="G176" s="9" t="s">
        <v>81</v>
      </c>
      <c r="H176" s="11">
        <f>G176/1.5</f>
        <v>77.1333333333333</v>
      </c>
      <c r="I176" s="11"/>
      <c r="J176" s="11">
        <v>77.1333333333333</v>
      </c>
      <c r="K176" s="9" t="s">
        <v>38</v>
      </c>
    </row>
    <row r="177" ht="23.25" customHeight="1" spans="1:11">
      <c r="A177" s="9">
        <v>175</v>
      </c>
      <c r="B177" s="10" t="s">
        <v>430</v>
      </c>
      <c r="C177" s="9" t="s">
        <v>13</v>
      </c>
      <c r="D177" s="9" t="s">
        <v>439</v>
      </c>
      <c r="E177" s="9" t="s">
        <v>315</v>
      </c>
      <c r="F177" s="9" t="s">
        <v>139</v>
      </c>
      <c r="G177" s="9" t="s">
        <v>68</v>
      </c>
      <c r="H177" s="11">
        <f>G177/1.5</f>
        <v>76.6666666666667</v>
      </c>
      <c r="I177" s="11"/>
      <c r="J177" s="11">
        <v>76.6666666666667</v>
      </c>
      <c r="K177" s="9" t="s">
        <v>41</v>
      </c>
    </row>
    <row r="178" ht="23.25" customHeight="1" spans="1:11">
      <c r="A178" s="9">
        <v>176</v>
      </c>
      <c r="B178" s="10" t="s">
        <v>430</v>
      </c>
      <c r="C178" s="9" t="s">
        <v>13</v>
      </c>
      <c r="D178" s="9" t="s">
        <v>440</v>
      </c>
      <c r="E178" s="9" t="s">
        <v>34</v>
      </c>
      <c r="F178" s="9" t="s">
        <v>88</v>
      </c>
      <c r="G178" s="9" t="s">
        <v>107</v>
      </c>
      <c r="H178" s="11">
        <f>G178/1.5</f>
        <v>76.6</v>
      </c>
      <c r="I178" s="11"/>
      <c r="J178" s="11">
        <v>76.6</v>
      </c>
      <c r="K178" s="9" t="s">
        <v>46</v>
      </c>
    </row>
    <row r="179" ht="23.25" customHeight="1" spans="1:11">
      <c r="A179" s="9">
        <v>177</v>
      </c>
      <c r="B179" s="10" t="s">
        <v>430</v>
      </c>
      <c r="C179" s="9" t="s">
        <v>13</v>
      </c>
      <c r="D179" s="9" t="s">
        <v>441</v>
      </c>
      <c r="E179" s="9" t="s">
        <v>157</v>
      </c>
      <c r="F179" s="9" t="s">
        <v>135</v>
      </c>
      <c r="G179" s="9" t="s">
        <v>127</v>
      </c>
      <c r="H179" s="11">
        <f>G179/1.5</f>
        <v>76.2666666666667</v>
      </c>
      <c r="I179" s="11"/>
      <c r="J179" s="11">
        <v>76.2666666666667</v>
      </c>
      <c r="K179" s="9" t="s">
        <v>295</v>
      </c>
    </row>
    <row r="180" ht="23.25" customHeight="1" spans="1:11">
      <c r="A180" s="9">
        <v>178</v>
      </c>
      <c r="B180" s="10" t="s">
        <v>430</v>
      </c>
      <c r="C180" s="9" t="s">
        <v>13</v>
      </c>
      <c r="D180" s="9" t="s">
        <v>442</v>
      </c>
      <c r="E180" s="9" t="s">
        <v>337</v>
      </c>
      <c r="F180" s="9" t="s">
        <v>92</v>
      </c>
      <c r="G180" s="9" t="s">
        <v>29</v>
      </c>
      <c r="H180" s="11">
        <f>G180/1.5</f>
        <v>76</v>
      </c>
      <c r="I180" s="11"/>
      <c r="J180" s="11">
        <v>76</v>
      </c>
      <c r="K180" s="9" t="s">
        <v>51</v>
      </c>
    </row>
    <row r="181" ht="23.25" customHeight="1" spans="1:11">
      <c r="A181" s="9">
        <v>179</v>
      </c>
      <c r="B181" s="10" t="s">
        <v>430</v>
      </c>
      <c r="C181" s="9" t="s">
        <v>13</v>
      </c>
      <c r="D181" s="9" t="s">
        <v>443</v>
      </c>
      <c r="E181" s="9" t="s">
        <v>22</v>
      </c>
      <c r="F181" s="9" t="s">
        <v>49</v>
      </c>
      <c r="G181" s="9" t="s">
        <v>444</v>
      </c>
      <c r="H181" s="11">
        <f>G181/1.5</f>
        <v>75.8666666666667</v>
      </c>
      <c r="I181" s="11"/>
      <c r="J181" s="11">
        <v>75.8666666666667</v>
      </c>
      <c r="K181" s="9" t="s">
        <v>55</v>
      </c>
    </row>
    <row r="182" ht="23.25" customHeight="1" spans="1:11">
      <c r="A182" s="9">
        <v>180</v>
      </c>
      <c r="B182" s="10" t="s">
        <v>430</v>
      </c>
      <c r="C182" s="9" t="s">
        <v>13</v>
      </c>
      <c r="D182" s="9" t="s">
        <v>445</v>
      </c>
      <c r="E182" s="9" t="s">
        <v>96</v>
      </c>
      <c r="F182" s="9" t="s">
        <v>139</v>
      </c>
      <c r="G182" s="9" t="s">
        <v>446</v>
      </c>
      <c r="H182" s="11">
        <f>G182/1.5</f>
        <v>75.6</v>
      </c>
      <c r="I182" s="11"/>
      <c r="J182" s="11">
        <v>75.6</v>
      </c>
      <c r="K182" s="9" t="s">
        <v>60</v>
      </c>
    </row>
    <row r="183" ht="23.25" customHeight="1" spans="1:11">
      <c r="A183" s="9">
        <v>181</v>
      </c>
      <c r="B183" s="10" t="s">
        <v>430</v>
      </c>
      <c r="C183" s="9" t="s">
        <v>13</v>
      </c>
      <c r="D183" s="9" t="s">
        <v>447</v>
      </c>
      <c r="E183" s="9" t="s">
        <v>315</v>
      </c>
      <c r="F183" s="9" t="s">
        <v>197</v>
      </c>
      <c r="G183" s="9" t="s">
        <v>154</v>
      </c>
      <c r="H183" s="11">
        <f>G183/1.5</f>
        <v>75.2666666666667</v>
      </c>
      <c r="I183" s="11"/>
      <c r="J183" s="11">
        <v>75.2666666666667</v>
      </c>
      <c r="K183" s="9" t="s">
        <v>65</v>
      </c>
    </row>
    <row r="184" ht="23.25" customHeight="1" spans="1:11">
      <c r="A184" s="9">
        <v>182</v>
      </c>
      <c r="B184" s="10" t="s">
        <v>430</v>
      </c>
      <c r="C184" s="9" t="s">
        <v>13</v>
      </c>
      <c r="D184" s="9" t="s">
        <v>448</v>
      </c>
      <c r="E184" s="9" t="s">
        <v>25</v>
      </c>
      <c r="F184" s="9" t="s">
        <v>63</v>
      </c>
      <c r="G184" s="9" t="s">
        <v>449</v>
      </c>
      <c r="H184" s="11">
        <f>G184/1.5</f>
        <v>75.2</v>
      </c>
      <c r="I184" s="11"/>
      <c r="J184" s="11">
        <v>75.2</v>
      </c>
      <c r="K184" s="9" t="s">
        <v>306</v>
      </c>
    </row>
    <row r="185" ht="23.25" customHeight="1" spans="1:11">
      <c r="A185" s="9">
        <v>183</v>
      </c>
      <c r="B185" s="10" t="s">
        <v>430</v>
      </c>
      <c r="C185" s="9" t="s">
        <v>13</v>
      </c>
      <c r="D185" s="9" t="s">
        <v>450</v>
      </c>
      <c r="E185" s="9" t="s">
        <v>205</v>
      </c>
      <c r="F185" s="9" t="s">
        <v>180</v>
      </c>
      <c r="G185" s="9" t="s">
        <v>98</v>
      </c>
      <c r="H185" s="11">
        <f>G185/1.5</f>
        <v>74.6666666666667</v>
      </c>
      <c r="I185" s="11"/>
      <c r="J185" s="11">
        <v>74.6666666666667</v>
      </c>
      <c r="K185" s="9" t="s">
        <v>72</v>
      </c>
    </row>
    <row r="186" ht="23.25" customHeight="1" spans="1:11">
      <c r="A186" s="9">
        <v>184</v>
      </c>
      <c r="B186" s="10" t="s">
        <v>430</v>
      </c>
      <c r="C186" s="9" t="s">
        <v>13</v>
      </c>
      <c r="D186" s="9" t="s">
        <v>451</v>
      </c>
      <c r="E186" s="9" t="s">
        <v>337</v>
      </c>
      <c r="F186" s="9" t="s">
        <v>206</v>
      </c>
      <c r="G186" s="9" t="s">
        <v>177</v>
      </c>
      <c r="H186" s="11">
        <f>G186/1.5</f>
        <v>74.6</v>
      </c>
      <c r="I186" s="11"/>
      <c r="J186" s="11">
        <v>74.6</v>
      </c>
      <c r="K186" s="9" t="s">
        <v>452</v>
      </c>
    </row>
    <row r="187" ht="23.25" customHeight="1" spans="1:11">
      <c r="A187" s="9">
        <v>185</v>
      </c>
      <c r="B187" s="10" t="s">
        <v>430</v>
      </c>
      <c r="C187" s="9" t="s">
        <v>13</v>
      </c>
      <c r="D187" s="9" t="s">
        <v>453</v>
      </c>
      <c r="E187" s="9" t="s">
        <v>21</v>
      </c>
      <c r="F187" s="9" t="s">
        <v>49</v>
      </c>
      <c r="G187" s="9" t="s">
        <v>181</v>
      </c>
      <c r="H187" s="11">
        <f>G187/1.5</f>
        <v>74.5333333333333</v>
      </c>
      <c r="I187" s="11"/>
      <c r="J187" s="11">
        <v>74.5333333333333</v>
      </c>
      <c r="K187" s="9" t="s">
        <v>77</v>
      </c>
    </row>
    <row r="188" ht="23.25" customHeight="1" spans="1:11">
      <c r="A188" s="9">
        <v>186</v>
      </c>
      <c r="B188" s="10" t="s">
        <v>430</v>
      </c>
      <c r="C188" s="9" t="s">
        <v>13</v>
      </c>
      <c r="D188" s="9" t="s">
        <v>454</v>
      </c>
      <c r="E188" s="9" t="s">
        <v>57</v>
      </c>
      <c r="F188" s="9" t="s">
        <v>206</v>
      </c>
      <c r="G188" s="9" t="s">
        <v>455</v>
      </c>
      <c r="H188" s="11">
        <f>G188/1.5</f>
        <v>74.2</v>
      </c>
      <c r="I188" s="11"/>
      <c r="J188" s="11">
        <v>74.2</v>
      </c>
      <c r="K188" s="9" t="s">
        <v>82</v>
      </c>
    </row>
    <row r="189" ht="23.25" customHeight="1" spans="1:11">
      <c r="A189" s="9">
        <v>187</v>
      </c>
      <c r="B189" s="10" t="s">
        <v>430</v>
      </c>
      <c r="C189" s="9" t="s">
        <v>13</v>
      </c>
      <c r="D189" s="9" t="s">
        <v>456</v>
      </c>
      <c r="E189" s="9" t="s">
        <v>62</v>
      </c>
      <c r="F189" s="9" t="s">
        <v>206</v>
      </c>
      <c r="G189" s="9" t="s">
        <v>384</v>
      </c>
      <c r="H189" s="11">
        <f>G189/1.5</f>
        <v>74.0666666666667</v>
      </c>
      <c r="I189" s="11"/>
      <c r="J189" s="11">
        <v>74.0666666666667</v>
      </c>
      <c r="K189" s="9" t="s">
        <v>85</v>
      </c>
    </row>
    <row r="190" ht="23.25" customHeight="1" spans="1:11">
      <c r="A190" s="9">
        <v>188</v>
      </c>
      <c r="B190" s="10" t="s">
        <v>430</v>
      </c>
      <c r="C190" s="9" t="s">
        <v>13</v>
      </c>
      <c r="D190" s="9" t="s">
        <v>457</v>
      </c>
      <c r="E190" s="9" t="s">
        <v>62</v>
      </c>
      <c r="F190" s="9" t="s">
        <v>268</v>
      </c>
      <c r="G190" s="9" t="s">
        <v>117</v>
      </c>
      <c r="H190" s="11">
        <f>G190/1.5</f>
        <v>73.6666666666667</v>
      </c>
      <c r="I190" s="11"/>
      <c r="J190" s="11">
        <v>73.6666666666667</v>
      </c>
      <c r="K190" s="9" t="s">
        <v>90</v>
      </c>
    </row>
    <row r="191" ht="23.25" customHeight="1" spans="1:11">
      <c r="A191" s="9">
        <v>189</v>
      </c>
      <c r="B191" s="10" t="s">
        <v>430</v>
      </c>
      <c r="C191" s="9" t="s">
        <v>13</v>
      </c>
      <c r="D191" s="9" t="s">
        <v>458</v>
      </c>
      <c r="E191" s="9" t="s">
        <v>17</v>
      </c>
      <c r="F191" s="9" t="s">
        <v>206</v>
      </c>
      <c r="G191" s="9" t="s">
        <v>459</v>
      </c>
      <c r="H191" s="11">
        <f>G191/1.5</f>
        <v>73.5333333333333</v>
      </c>
      <c r="I191" s="11"/>
      <c r="J191" s="11">
        <v>73.5333333333333</v>
      </c>
      <c r="K191" s="9" t="s">
        <v>94</v>
      </c>
    </row>
    <row r="192" ht="23.25" customHeight="1" spans="1:11">
      <c r="A192" s="9">
        <v>190</v>
      </c>
      <c r="B192" s="10" t="s">
        <v>430</v>
      </c>
      <c r="C192" s="9" t="s">
        <v>13</v>
      </c>
      <c r="D192" s="9" t="s">
        <v>460</v>
      </c>
      <c r="E192" s="9" t="s">
        <v>17</v>
      </c>
      <c r="F192" s="9" t="s">
        <v>206</v>
      </c>
      <c r="G192" s="9" t="s">
        <v>459</v>
      </c>
      <c r="H192" s="11">
        <f>G192/1.5</f>
        <v>73.5333333333333</v>
      </c>
      <c r="I192" s="11"/>
      <c r="J192" s="11">
        <v>73.5333333333333</v>
      </c>
      <c r="K192" s="9" t="s">
        <v>94</v>
      </c>
    </row>
    <row r="193" ht="23.25" customHeight="1" spans="1:11">
      <c r="A193" s="9">
        <v>191</v>
      </c>
      <c r="B193" s="10" t="s">
        <v>430</v>
      </c>
      <c r="C193" s="9" t="s">
        <v>13</v>
      </c>
      <c r="D193" s="9" t="s">
        <v>461</v>
      </c>
      <c r="E193" s="9" t="s">
        <v>185</v>
      </c>
      <c r="F193" s="9" t="s">
        <v>106</v>
      </c>
      <c r="G193" s="9" t="s">
        <v>459</v>
      </c>
      <c r="H193" s="11">
        <f>G193/1.5</f>
        <v>73.5333333333333</v>
      </c>
      <c r="I193" s="11"/>
      <c r="J193" s="11">
        <v>73.5333333333333</v>
      </c>
      <c r="K193" s="9" t="s">
        <v>94</v>
      </c>
    </row>
    <row r="194" ht="23.25" customHeight="1" spans="1:11">
      <c r="A194" s="9">
        <v>192</v>
      </c>
      <c r="B194" s="10" t="s">
        <v>430</v>
      </c>
      <c r="C194" s="9" t="s">
        <v>13</v>
      </c>
      <c r="D194" s="9" t="s">
        <v>462</v>
      </c>
      <c r="E194" s="9" t="s">
        <v>29</v>
      </c>
      <c r="F194" s="9" t="s">
        <v>218</v>
      </c>
      <c r="G194" s="9" t="s">
        <v>224</v>
      </c>
      <c r="H194" s="11">
        <f>G194/1.5</f>
        <v>73.2</v>
      </c>
      <c r="I194" s="11"/>
      <c r="J194" s="11">
        <v>73.2</v>
      </c>
      <c r="K194" s="9" t="s">
        <v>103</v>
      </c>
    </row>
    <row r="195" ht="23.25" customHeight="1" spans="1:11">
      <c r="A195" s="9">
        <v>193</v>
      </c>
      <c r="B195" s="10" t="s">
        <v>430</v>
      </c>
      <c r="C195" s="9" t="s">
        <v>13</v>
      </c>
      <c r="D195" s="9" t="s">
        <v>463</v>
      </c>
      <c r="E195" s="9" t="s">
        <v>34</v>
      </c>
      <c r="F195" s="9" t="s">
        <v>206</v>
      </c>
      <c r="G195" s="9" t="s">
        <v>464</v>
      </c>
      <c r="H195" s="11">
        <f>G195/1.5</f>
        <v>72.6</v>
      </c>
      <c r="I195" s="11"/>
      <c r="J195" s="11">
        <v>72.6</v>
      </c>
      <c r="K195" s="9" t="s">
        <v>108</v>
      </c>
    </row>
    <row r="196" ht="23.25" customHeight="1" spans="1:11">
      <c r="A196" s="9">
        <v>194</v>
      </c>
      <c r="B196" s="10" t="s">
        <v>430</v>
      </c>
      <c r="C196" s="9" t="s">
        <v>13</v>
      </c>
      <c r="D196" s="9" t="s">
        <v>465</v>
      </c>
      <c r="E196" s="9" t="s">
        <v>88</v>
      </c>
      <c r="F196" s="9" t="s">
        <v>111</v>
      </c>
      <c r="G196" s="9" t="s">
        <v>464</v>
      </c>
      <c r="H196" s="11">
        <f>G196/1.5</f>
        <v>72.6</v>
      </c>
      <c r="I196" s="11"/>
      <c r="J196" s="11">
        <v>72.6</v>
      </c>
      <c r="K196" s="9" t="s">
        <v>108</v>
      </c>
    </row>
    <row r="197" ht="23.25" customHeight="1" spans="1:11">
      <c r="A197" s="9">
        <v>195</v>
      </c>
      <c r="B197" s="10" t="s">
        <v>430</v>
      </c>
      <c r="C197" s="9" t="s">
        <v>13</v>
      </c>
      <c r="D197" s="9" t="s">
        <v>466</v>
      </c>
      <c r="E197" s="9" t="s">
        <v>67</v>
      </c>
      <c r="F197" s="9" t="s">
        <v>206</v>
      </c>
      <c r="G197" s="9" t="s">
        <v>240</v>
      </c>
      <c r="H197" s="11">
        <f t="shared" ref="H197:J212" si="3">G197/1.5</f>
        <v>72.4666666666667</v>
      </c>
      <c r="I197" s="11"/>
      <c r="J197" s="11">
        <v>72.4666666666667</v>
      </c>
      <c r="K197" s="9" t="s">
        <v>115</v>
      </c>
    </row>
    <row r="198" ht="23.25" customHeight="1" spans="1:11">
      <c r="A198" s="9">
        <v>196</v>
      </c>
      <c r="B198" s="10" t="s">
        <v>430</v>
      </c>
      <c r="C198" s="9" t="s">
        <v>13</v>
      </c>
      <c r="D198" s="9" t="s">
        <v>467</v>
      </c>
      <c r="E198" s="9" t="s">
        <v>58</v>
      </c>
      <c r="F198" s="9" t="s">
        <v>111</v>
      </c>
      <c r="G198" s="9" t="s">
        <v>130</v>
      </c>
      <c r="H198" s="11">
        <f>G198/1.5</f>
        <v>72.3333333333333</v>
      </c>
      <c r="I198" s="11"/>
      <c r="J198" s="11">
        <v>72.3333333333333</v>
      </c>
      <c r="K198" s="9" t="s">
        <v>119</v>
      </c>
    </row>
    <row r="199" ht="23.25" customHeight="1" spans="1:11">
      <c r="A199" s="9">
        <v>197</v>
      </c>
      <c r="B199" s="10" t="s">
        <v>430</v>
      </c>
      <c r="C199" s="9" t="s">
        <v>13</v>
      </c>
      <c r="D199" s="9" t="s">
        <v>468</v>
      </c>
      <c r="E199" s="9" t="s">
        <v>92</v>
      </c>
      <c r="F199" s="9" t="s">
        <v>44</v>
      </c>
      <c r="G199" s="9" t="s">
        <v>245</v>
      </c>
      <c r="H199" s="11">
        <f>G199/1.5</f>
        <v>72.2666666666667</v>
      </c>
      <c r="I199" s="11"/>
      <c r="J199" s="11">
        <v>72.2666666666667</v>
      </c>
      <c r="K199" s="9" t="s">
        <v>334</v>
      </c>
    </row>
    <row r="200" ht="23.25" customHeight="1" spans="1:11">
      <c r="A200" s="9">
        <v>198</v>
      </c>
      <c r="B200" s="10" t="s">
        <v>430</v>
      </c>
      <c r="C200" s="9" t="s">
        <v>13</v>
      </c>
      <c r="D200" s="9" t="s">
        <v>469</v>
      </c>
      <c r="E200" s="9" t="s">
        <v>33</v>
      </c>
      <c r="F200" s="9" t="s">
        <v>223</v>
      </c>
      <c r="G200" s="9" t="s">
        <v>139</v>
      </c>
      <c r="H200" s="11">
        <f>G200/1.5</f>
        <v>72</v>
      </c>
      <c r="I200" s="11"/>
      <c r="J200" s="11">
        <v>72</v>
      </c>
      <c r="K200" s="9" t="s">
        <v>123</v>
      </c>
    </row>
    <row r="201" ht="23.25" customHeight="1" spans="1:11">
      <c r="A201" s="9">
        <v>199</v>
      </c>
      <c r="B201" s="10" t="s">
        <v>430</v>
      </c>
      <c r="C201" s="9" t="s">
        <v>13</v>
      </c>
      <c r="D201" s="9" t="s">
        <v>470</v>
      </c>
      <c r="E201" s="9" t="s">
        <v>100</v>
      </c>
      <c r="F201" s="9" t="s">
        <v>391</v>
      </c>
      <c r="G201" s="9" t="s">
        <v>256</v>
      </c>
      <c r="H201" s="11">
        <f>G201/1.5</f>
        <v>71.9333333333333</v>
      </c>
      <c r="I201" s="11"/>
      <c r="J201" s="11">
        <v>71.9333333333333</v>
      </c>
      <c r="K201" s="9" t="s">
        <v>128</v>
      </c>
    </row>
    <row r="202" ht="23.25" customHeight="1" spans="1:11">
      <c r="A202" s="9">
        <v>200</v>
      </c>
      <c r="B202" s="10" t="s">
        <v>430</v>
      </c>
      <c r="C202" s="9" t="s">
        <v>13</v>
      </c>
      <c r="D202" s="9" t="s">
        <v>471</v>
      </c>
      <c r="E202" s="9" t="s">
        <v>25</v>
      </c>
      <c r="F202" s="9" t="s">
        <v>236</v>
      </c>
      <c r="G202" s="9" t="s">
        <v>264</v>
      </c>
      <c r="H202" s="11">
        <f>G202/1.5</f>
        <v>71.6</v>
      </c>
      <c r="I202" s="11"/>
      <c r="J202" s="11">
        <v>71.6</v>
      </c>
      <c r="K202" s="9" t="s">
        <v>132</v>
      </c>
    </row>
    <row r="203" ht="23.25" customHeight="1" spans="1:11">
      <c r="A203" s="9">
        <v>201</v>
      </c>
      <c r="B203" s="10" t="s">
        <v>430</v>
      </c>
      <c r="C203" s="9" t="s">
        <v>13</v>
      </c>
      <c r="D203" s="9" t="s">
        <v>472</v>
      </c>
      <c r="E203" s="9" t="s">
        <v>185</v>
      </c>
      <c r="F203" s="9" t="s">
        <v>202</v>
      </c>
      <c r="G203" s="9" t="s">
        <v>473</v>
      </c>
      <c r="H203" s="11">
        <f>G203/1.5</f>
        <v>71.5333333333333</v>
      </c>
      <c r="I203" s="11"/>
      <c r="J203" s="11">
        <v>71.5333333333333</v>
      </c>
      <c r="K203" s="9" t="s">
        <v>137</v>
      </c>
    </row>
    <row r="204" ht="23.25" customHeight="1" spans="1:11">
      <c r="A204" s="9">
        <v>202</v>
      </c>
      <c r="B204" s="10" t="s">
        <v>430</v>
      </c>
      <c r="C204" s="9" t="s">
        <v>13</v>
      </c>
      <c r="D204" s="9" t="s">
        <v>474</v>
      </c>
      <c r="E204" s="9" t="s">
        <v>126</v>
      </c>
      <c r="F204" s="9" t="s">
        <v>135</v>
      </c>
      <c r="G204" s="9" t="s">
        <v>218</v>
      </c>
      <c r="H204" s="11">
        <f>G204/1.5</f>
        <v>71.3333333333333</v>
      </c>
      <c r="I204" s="11"/>
      <c r="J204" s="11">
        <v>71.3333333333333</v>
      </c>
      <c r="K204" s="9" t="s">
        <v>343</v>
      </c>
    </row>
    <row r="205" ht="23.25" customHeight="1" spans="1:11">
      <c r="A205" s="9">
        <v>203</v>
      </c>
      <c r="B205" s="10" t="s">
        <v>430</v>
      </c>
      <c r="C205" s="9" t="s">
        <v>13</v>
      </c>
      <c r="D205" s="9" t="s">
        <v>475</v>
      </c>
      <c r="E205" s="9" t="s">
        <v>79</v>
      </c>
      <c r="F205" s="9" t="s">
        <v>476</v>
      </c>
      <c r="G205" s="9" t="s">
        <v>477</v>
      </c>
      <c r="H205" s="11">
        <f>G205/1.5</f>
        <v>71.1333333333333</v>
      </c>
      <c r="I205" s="11"/>
      <c r="J205" s="11">
        <v>71.1333333333333</v>
      </c>
      <c r="K205" s="9" t="s">
        <v>142</v>
      </c>
    </row>
    <row r="206" ht="23.25" customHeight="1" spans="1:11">
      <c r="A206" s="9">
        <v>204</v>
      </c>
      <c r="B206" s="10" t="s">
        <v>430</v>
      </c>
      <c r="C206" s="9" t="s">
        <v>13</v>
      </c>
      <c r="D206" s="9" t="s">
        <v>478</v>
      </c>
      <c r="E206" s="9" t="s">
        <v>130</v>
      </c>
      <c r="F206" s="9" t="s">
        <v>186</v>
      </c>
      <c r="G206" s="9" t="s">
        <v>477</v>
      </c>
      <c r="H206" s="11">
        <f>G206/1.5</f>
        <v>71.1333333333333</v>
      </c>
      <c r="I206" s="11"/>
      <c r="J206" s="11">
        <v>71.1333333333333</v>
      </c>
      <c r="K206" s="9" t="s">
        <v>142</v>
      </c>
    </row>
    <row r="207" ht="23.25" customHeight="1" spans="1:11">
      <c r="A207" s="9">
        <v>205</v>
      </c>
      <c r="B207" s="10" t="s">
        <v>430</v>
      </c>
      <c r="C207" s="9" t="s">
        <v>13</v>
      </c>
      <c r="D207" s="9" t="s">
        <v>479</v>
      </c>
      <c r="E207" s="9" t="s">
        <v>135</v>
      </c>
      <c r="F207" s="9" t="s">
        <v>130</v>
      </c>
      <c r="G207" s="9" t="s">
        <v>480</v>
      </c>
      <c r="H207" s="11">
        <f>G207/1.5</f>
        <v>70.8666666666667</v>
      </c>
      <c r="I207" s="11"/>
      <c r="J207" s="11">
        <v>70.8666666666667</v>
      </c>
      <c r="K207" s="9" t="s">
        <v>148</v>
      </c>
    </row>
    <row r="208" ht="23.25" customHeight="1" spans="1:11">
      <c r="A208" s="9">
        <v>206</v>
      </c>
      <c r="B208" s="10" t="s">
        <v>430</v>
      </c>
      <c r="C208" s="9" t="s">
        <v>13</v>
      </c>
      <c r="D208" s="9" t="s">
        <v>481</v>
      </c>
      <c r="E208" s="9" t="s">
        <v>139</v>
      </c>
      <c r="F208" s="9" t="s">
        <v>180</v>
      </c>
      <c r="G208" s="9" t="s">
        <v>482</v>
      </c>
      <c r="H208" s="11">
        <f>G208/1.5</f>
        <v>70.8</v>
      </c>
      <c r="I208" s="11"/>
      <c r="J208" s="11">
        <v>70.8</v>
      </c>
      <c r="K208" s="9" t="s">
        <v>483</v>
      </c>
    </row>
    <row r="209" ht="23.25" customHeight="1" spans="1:11">
      <c r="A209" s="9">
        <v>207</v>
      </c>
      <c r="B209" s="10" t="s">
        <v>430</v>
      </c>
      <c r="C209" s="9" t="s">
        <v>13</v>
      </c>
      <c r="D209" s="9" t="s">
        <v>484</v>
      </c>
      <c r="E209" s="9" t="s">
        <v>29</v>
      </c>
      <c r="F209" s="9" t="s">
        <v>476</v>
      </c>
      <c r="G209" s="9" t="s">
        <v>485</v>
      </c>
      <c r="H209" s="11">
        <f>G209/1.5</f>
        <v>70.2</v>
      </c>
      <c r="I209" s="11"/>
      <c r="J209" s="11">
        <v>70.2</v>
      </c>
      <c r="K209" s="9" t="s">
        <v>152</v>
      </c>
    </row>
    <row r="210" ht="23.25" customHeight="1" spans="1:11">
      <c r="A210" s="9">
        <v>208</v>
      </c>
      <c r="B210" s="10" t="s">
        <v>430</v>
      </c>
      <c r="C210" s="9" t="s">
        <v>13</v>
      </c>
      <c r="D210" s="9" t="s">
        <v>486</v>
      </c>
      <c r="E210" s="9" t="s">
        <v>22</v>
      </c>
      <c r="F210" s="9" t="s">
        <v>252</v>
      </c>
      <c r="G210" s="9" t="s">
        <v>487</v>
      </c>
      <c r="H210" s="11">
        <f>G210/1.5</f>
        <v>69.8666666666667</v>
      </c>
      <c r="I210" s="11"/>
      <c r="J210" s="11">
        <v>69.8666666666667</v>
      </c>
      <c r="K210" s="9" t="s">
        <v>155</v>
      </c>
    </row>
    <row r="211" ht="23.25" customHeight="1" spans="1:11">
      <c r="A211" s="9">
        <v>209</v>
      </c>
      <c r="B211" s="10" t="s">
        <v>430</v>
      </c>
      <c r="C211" s="9" t="s">
        <v>13</v>
      </c>
      <c r="D211" s="9" t="s">
        <v>488</v>
      </c>
      <c r="E211" s="9" t="s">
        <v>117</v>
      </c>
      <c r="F211" s="9" t="s">
        <v>390</v>
      </c>
      <c r="G211" s="9" t="s">
        <v>197</v>
      </c>
      <c r="H211" s="11">
        <f>G211/1.5</f>
        <v>69.6666666666667</v>
      </c>
      <c r="I211" s="11"/>
      <c r="J211" s="11">
        <v>69.6666666666667</v>
      </c>
      <c r="K211" s="9" t="s">
        <v>160</v>
      </c>
    </row>
    <row r="212" ht="23.25" customHeight="1" spans="1:11">
      <c r="A212" s="9">
        <v>210</v>
      </c>
      <c r="B212" s="10" t="s">
        <v>430</v>
      </c>
      <c r="C212" s="9" t="s">
        <v>13</v>
      </c>
      <c r="D212" s="9" t="s">
        <v>489</v>
      </c>
      <c r="E212" s="9" t="s">
        <v>197</v>
      </c>
      <c r="F212" s="9" t="s">
        <v>106</v>
      </c>
      <c r="G212" s="9" t="s">
        <v>490</v>
      </c>
      <c r="H212" s="11">
        <f>G212/1.5</f>
        <v>69.2666666666667</v>
      </c>
      <c r="I212" s="11"/>
      <c r="J212" s="11">
        <v>69.2666666666667</v>
      </c>
      <c r="K212" s="9" t="s">
        <v>491</v>
      </c>
    </row>
    <row r="213" ht="23.25" customHeight="1" spans="1:11">
      <c r="A213" s="9">
        <v>211</v>
      </c>
      <c r="B213" s="9" t="s">
        <v>492</v>
      </c>
      <c r="C213" s="9" t="s">
        <v>13</v>
      </c>
      <c r="D213" s="9" t="s">
        <v>493</v>
      </c>
      <c r="E213" s="9" t="s">
        <v>268</v>
      </c>
      <c r="F213" s="9" t="s">
        <v>180</v>
      </c>
      <c r="G213" s="9" t="s">
        <v>494</v>
      </c>
      <c r="H213" s="11">
        <f t="shared" ref="H213:J228" si="4">G213/1.5</f>
        <v>69.0666666666667</v>
      </c>
      <c r="I213" s="11"/>
      <c r="J213" s="11">
        <v>69.0666666666667</v>
      </c>
      <c r="K213" s="9">
        <v>1</v>
      </c>
    </row>
    <row r="214" ht="23.25" customHeight="1" spans="1:11">
      <c r="A214" s="9">
        <v>212</v>
      </c>
      <c r="B214" s="9" t="s">
        <v>492</v>
      </c>
      <c r="C214" s="9" t="s">
        <v>13</v>
      </c>
      <c r="D214" s="9" t="s">
        <v>495</v>
      </c>
      <c r="E214" s="9" t="s">
        <v>106</v>
      </c>
      <c r="F214" s="9" t="s">
        <v>135</v>
      </c>
      <c r="G214" s="9" t="s">
        <v>496</v>
      </c>
      <c r="H214" s="11">
        <f>G214/1.5</f>
        <v>68.8</v>
      </c>
      <c r="I214" s="11"/>
      <c r="J214" s="11">
        <v>68.8</v>
      </c>
      <c r="K214" s="9">
        <v>2</v>
      </c>
    </row>
    <row r="215" ht="23.25" customHeight="1" spans="1:11">
      <c r="A215" s="9">
        <v>213</v>
      </c>
      <c r="B215" s="9" t="s">
        <v>492</v>
      </c>
      <c r="C215" s="9" t="s">
        <v>13</v>
      </c>
      <c r="D215" s="9" t="s">
        <v>497</v>
      </c>
      <c r="E215" s="9" t="s">
        <v>130</v>
      </c>
      <c r="F215" s="9" t="s">
        <v>263</v>
      </c>
      <c r="G215" s="9" t="s">
        <v>163</v>
      </c>
      <c r="H215" s="11">
        <f>G215/1.5</f>
        <v>67.3333333333333</v>
      </c>
      <c r="I215" s="11"/>
      <c r="J215" s="11">
        <v>67.3333333333333</v>
      </c>
      <c r="K215" s="9">
        <v>3</v>
      </c>
    </row>
    <row r="216" ht="23.25" customHeight="1" spans="1:11">
      <c r="A216" s="9">
        <v>214</v>
      </c>
      <c r="B216" s="10" t="s">
        <v>498</v>
      </c>
      <c r="C216" s="9" t="s">
        <v>13</v>
      </c>
      <c r="D216" s="9" t="s">
        <v>499</v>
      </c>
      <c r="E216" s="9" t="s">
        <v>134</v>
      </c>
      <c r="F216" s="9" t="s">
        <v>43</v>
      </c>
      <c r="G216" s="9" t="s">
        <v>500</v>
      </c>
      <c r="H216" s="11">
        <f>G216/1.5</f>
        <v>86.5333333333333</v>
      </c>
      <c r="I216" s="11"/>
      <c r="J216" s="11">
        <v>86.5333333333333</v>
      </c>
      <c r="K216" s="9" t="s">
        <v>18</v>
      </c>
    </row>
    <row r="217" ht="23.25" customHeight="1" spans="1:11">
      <c r="A217" s="9">
        <v>215</v>
      </c>
      <c r="B217" s="10" t="s">
        <v>498</v>
      </c>
      <c r="C217" s="9" t="s">
        <v>13</v>
      </c>
      <c r="D217" s="9" t="s">
        <v>501</v>
      </c>
      <c r="E217" s="9" t="s">
        <v>144</v>
      </c>
      <c r="F217" s="9" t="s">
        <v>15</v>
      </c>
      <c r="G217" s="9" t="s">
        <v>310</v>
      </c>
      <c r="H217" s="11">
        <f>G217/1.5</f>
        <v>85.1333333333333</v>
      </c>
      <c r="I217" s="11"/>
      <c r="J217" s="11">
        <v>85.1333333333333</v>
      </c>
      <c r="K217" s="9" t="s">
        <v>23</v>
      </c>
    </row>
    <row r="218" ht="23.25" customHeight="1" spans="1:11">
      <c r="A218" s="9">
        <v>216</v>
      </c>
      <c r="B218" s="10" t="s">
        <v>498</v>
      </c>
      <c r="C218" s="9" t="s">
        <v>13</v>
      </c>
      <c r="D218" s="9" t="s">
        <v>502</v>
      </c>
      <c r="E218" s="9" t="s">
        <v>278</v>
      </c>
      <c r="F218" s="9" t="s">
        <v>110</v>
      </c>
      <c r="G218" s="9" t="s">
        <v>503</v>
      </c>
      <c r="H218" s="11">
        <f>G218/1.5</f>
        <v>84.7333333333333</v>
      </c>
      <c r="I218" s="11"/>
      <c r="J218" s="11">
        <v>84.7333333333333</v>
      </c>
      <c r="K218" s="9" t="s">
        <v>27</v>
      </c>
    </row>
    <row r="219" ht="23.25" customHeight="1" spans="1:11">
      <c r="A219" s="9">
        <v>217</v>
      </c>
      <c r="B219" s="10" t="s">
        <v>498</v>
      </c>
      <c r="C219" s="9" t="s">
        <v>13</v>
      </c>
      <c r="D219" s="9" t="s">
        <v>504</v>
      </c>
      <c r="E219" s="9" t="s">
        <v>205</v>
      </c>
      <c r="F219" s="9" t="s">
        <v>113</v>
      </c>
      <c r="G219" s="9" t="s">
        <v>340</v>
      </c>
      <c r="H219" s="11">
        <f>G219/1.5</f>
        <v>83.8666666666667</v>
      </c>
      <c r="I219" s="11"/>
      <c r="J219" s="11">
        <v>83.8666666666667</v>
      </c>
      <c r="K219" s="9" t="s">
        <v>31</v>
      </c>
    </row>
    <row r="220" ht="23.25" customHeight="1" spans="1:11">
      <c r="A220" s="9">
        <v>218</v>
      </c>
      <c r="B220" s="10" t="s">
        <v>498</v>
      </c>
      <c r="C220" s="9" t="s">
        <v>13</v>
      </c>
      <c r="D220" s="9" t="s">
        <v>505</v>
      </c>
      <c r="E220" s="9" t="s">
        <v>105</v>
      </c>
      <c r="F220" s="9" t="s">
        <v>96</v>
      </c>
      <c r="G220" s="9" t="s">
        <v>506</v>
      </c>
      <c r="H220" s="11">
        <f>G220/1.5</f>
        <v>83.8</v>
      </c>
      <c r="I220" s="11"/>
      <c r="J220" s="11">
        <v>83.8</v>
      </c>
      <c r="K220" s="9" t="s">
        <v>35</v>
      </c>
    </row>
    <row r="221" ht="23.25" customHeight="1" spans="1:11">
      <c r="A221" s="9">
        <v>219</v>
      </c>
      <c r="B221" s="10" t="s">
        <v>498</v>
      </c>
      <c r="C221" s="9" t="s">
        <v>13</v>
      </c>
      <c r="D221" s="9" t="s">
        <v>507</v>
      </c>
      <c r="E221" s="9" t="s">
        <v>57</v>
      </c>
      <c r="F221" s="9" t="s">
        <v>337</v>
      </c>
      <c r="G221" s="9" t="s">
        <v>342</v>
      </c>
      <c r="H221" s="11">
        <f>G221/1.5</f>
        <v>83.6</v>
      </c>
      <c r="I221" s="11"/>
      <c r="J221" s="11">
        <v>83.6</v>
      </c>
      <c r="K221" s="9" t="s">
        <v>38</v>
      </c>
    </row>
    <row r="222" ht="23.25" customHeight="1" spans="1:11">
      <c r="A222" s="9">
        <v>220</v>
      </c>
      <c r="B222" s="10" t="s">
        <v>498</v>
      </c>
      <c r="C222" s="9" t="s">
        <v>13</v>
      </c>
      <c r="D222" s="9" t="s">
        <v>508</v>
      </c>
      <c r="E222" s="9" t="s">
        <v>20</v>
      </c>
      <c r="F222" s="9" t="s">
        <v>33</v>
      </c>
      <c r="G222" s="9" t="s">
        <v>348</v>
      </c>
      <c r="H222" s="11">
        <f>G222/1.5</f>
        <v>83.4666666666667</v>
      </c>
      <c r="I222" s="11"/>
      <c r="J222" s="11">
        <v>83.4666666666667</v>
      </c>
      <c r="K222" s="9" t="s">
        <v>41</v>
      </c>
    </row>
    <row r="223" ht="23.25" customHeight="1" spans="1:11">
      <c r="A223" s="9">
        <v>221</v>
      </c>
      <c r="B223" s="10" t="s">
        <v>498</v>
      </c>
      <c r="C223" s="9" t="s">
        <v>13</v>
      </c>
      <c r="D223" s="9" t="s">
        <v>509</v>
      </c>
      <c r="E223" s="9" t="s">
        <v>278</v>
      </c>
      <c r="F223" s="9" t="s">
        <v>62</v>
      </c>
      <c r="G223" s="9" t="s">
        <v>144</v>
      </c>
      <c r="H223" s="11">
        <f>G223/1.5</f>
        <v>83.3333333333333</v>
      </c>
      <c r="I223" s="11"/>
      <c r="J223" s="11">
        <v>83.3333333333333</v>
      </c>
      <c r="K223" s="9" t="s">
        <v>46</v>
      </c>
    </row>
    <row r="224" ht="23.25" customHeight="1" spans="1:11">
      <c r="A224" s="9">
        <v>222</v>
      </c>
      <c r="B224" s="10" t="s">
        <v>498</v>
      </c>
      <c r="C224" s="9" t="s">
        <v>13</v>
      </c>
      <c r="D224" s="9" t="s">
        <v>510</v>
      </c>
      <c r="E224" s="9" t="s">
        <v>57</v>
      </c>
      <c r="F224" s="9" t="s">
        <v>144</v>
      </c>
      <c r="G224" s="9" t="s">
        <v>511</v>
      </c>
      <c r="H224" s="11">
        <f>G224/1.5</f>
        <v>83.2</v>
      </c>
      <c r="I224" s="11"/>
      <c r="J224" s="11">
        <v>83.2</v>
      </c>
      <c r="K224" s="9" t="s">
        <v>295</v>
      </c>
    </row>
    <row r="225" ht="23.25" customHeight="1" spans="1:11">
      <c r="A225" s="9">
        <v>223</v>
      </c>
      <c r="B225" s="10" t="s">
        <v>498</v>
      </c>
      <c r="C225" s="9" t="s">
        <v>13</v>
      </c>
      <c r="D225" s="9" t="s">
        <v>512</v>
      </c>
      <c r="E225" s="9" t="s">
        <v>49</v>
      </c>
      <c r="F225" s="9" t="s">
        <v>513</v>
      </c>
      <c r="G225" s="9" t="s">
        <v>514</v>
      </c>
      <c r="H225" s="11">
        <f>G225/1.5</f>
        <v>83.0666666666667</v>
      </c>
      <c r="I225" s="11"/>
      <c r="J225" s="11">
        <v>83.0666666666667</v>
      </c>
      <c r="K225" s="9" t="s">
        <v>51</v>
      </c>
    </row>
    <row r="226" ht="23.25" customHeight="1" spans="1:11">
      <c r="A226" s="9">
        <v>224</v>
      </c>
      <c r="B226" s="10" t="s">
        <v>498</v>
      </c>
      <c r="C226" s="9" t="s">
        <v>13</v>
      </c>
      <c r="D226" s="9" t="s">
        <v>515</v>
      </c>
      <c r="E226" s="9" t="s">
        <v>96</v>
      </c>
      <c r="F226" s="9" t="s">
        <v>315</v>
      </c>
      <c r="G226" s="9" t="s">
        <v>516</v>
      </c>
      <c r="H226" s="11">
        <f>G226/1.5</f>
        <v>82.6</v>
      </c>
      <c r="I226" s="11"/>
      <c r="J226" s="11">
        <v>82.6</v>
      </c>
      <c r="K226" s="9" t="s">
        <v>55</v>
      </c>
    </row>
    <row r="227" ht="23.25" customHeight="1" spans="1:11">
      <c r="A227" s="9">
        <v>225</v>
      </c>
      <c r="B227" s="10" t="s">
        <v>498</v>
      </c>
      <c r="C227" s="9" t="s">
        <v>13</v>
      </c>
      <c r="D227" s="9" t="s">
        <v>517</v>
      </c>
      <c r="E227" s="9" t="s">
        <v>29</v>
      </c>
      <c r="F227" s="9" t="s">
        <v>286</v>
      </c>
      <c r="G227" s="9" t="s">
        <v>516</v>
      </c>
      <c r="H227" s="11">
        <f>G227/1.5</f>
        <v>82.6</v>
      </c>
      <c r="I227" s="11"/>
      <c r="J227" s="11">
        <v>82.6</v>
      </c>
      <c r="K227" s="9" t="s">
        <v>55</v>
      </c>
    </row>
    <row r="228" ht="23.25" customHeight="1" spans="1:11">
      <c r="A228" s="9">
        <v>226</v>
      </c>
      <c r="B228" s="10" t="s">
        <v>498</v>
      </c>
      <c r="C228" s="9" t="s">
        <v>13</v>
      </c>
      <c r="D228" s="9" t="s">
        <v>518</v>
      </c>
      <c r="E228" s="9" t="s">
        <v>58</v>
      </c>
      <c r="F228" s="9" t="s">
        <v>15</v>
      </c>
      <c r="G228" s="9" t="s">
        <v>519</v>
      </c>
      <c r="H228" s="11">
        <f>G228/1.5</f>
        <v>81.5333333333333</v>
      </c>
      <c r="I228" s="11"/>
      <c r="J228" s="11">
        <v>81.5333333333333</v>
      </c>
      <c r="K228" s="9" t="s">
        <v>65</v>
      </c>
    </row>
    <row r="229" ht="23.25" customHeight="1" spans="1:11">
      <c r="A229" s="9">
        <v>227</v>
      </c>
      <c r="B229" s="10" t="s">
        <v>498</v>
      </c>
      <c r="C229" s="9" t="s">
        <v>13</v>
      </c>
      <c r="D229" s="9" t="s">
        <v>520</v>
      </c>
      <c r="E229" s="9" t="s">
        <v>110</v>
      </c>
      <c r="F229" s="9" t="s">
        <v>34</v>
      </c>
      <c r="G229" s="9" t="s">
        <v>521</v>
      </c>
      <c r="H229" s="11">
        <f t="shared" ref="H229:J244" si="5">G229/1.5</f>
        <v>81.4</v>
      </c>
      <c r="I229" s="11"/>
      <c r="J229" s="11">
        <v>81.4</v>
      </c>
      <c r="K229" s="9" t="s">
        <v>306</v>
      </c>
    </row>
    <row r="230" ht="23.25" customHeight="1" spans="1:11">
      <c r="A230" s="9">
        <v>228</v>
      </c>
      <c r="B230" s="10" t="s">
        <v>498</v>
      </c>
      <c r="C230" s="9" t="s">
        <v>13</v>
      </c>
      <c r="D230" s="9" t="s">
        <v>522</v>
      </c>
      <c r="E230" s="9" t="s">
        <v>17</v>
      </c>
      <c r="F230" s="9" t="s">
        <v>17</v>
      </c>
      <c r="G230" s="9" t="s">
        <v>17</v>
      </c>
      <c r="H230" s="11">
        <f>G230/1.5</f>
        <v>81.3333333333333</v>
      </c>
      <c r="I230" s="11"/>
      <c r="J230" s="11">
        <v>81.3333333333333</v>
      </c>
      <c r="K230" s="9" t="s">
        <v>72</v>
      </c>
    </row>
    <row r="231" ht="23.25" customHeight="1" spans="1:11">
      <c r="A231" s="9">
        <v>229</v>
      </c>
      <c r="B231" s="10" t="s">
        <v>498</v>
      </c>
      <c r="C231" s="9" t="s">
        <v>13</v>
      </c>
      <c r="D231" s="9" t="s">
        <v>523</v>
      </c>
      <c r="E231" s="9" t="s">
        <v>34</v>
      </c>
      <c r="F231" s="9" t="s">
        <v>62</v>
      </c>
      <c r="G231" s="9" t="s">
        <v>524</v>
      </c>
      <c r="H231" s="11">
        <f>G231/1.5</f>
        <v>81.2</v>
      </c>
      <c r="I231" s="11"/>
      <c r="J231" s="11">
        <v>81.2</v>
      </c>
      <c r="K231" s="9" t="s">
        <v>452</v>
      </c>
    </row>
    <row r="232" ht="23.25" customHeight="1" spans="1:11">
      <c r="A232" s="9">
        <v>230</v>
      </c>
      <c r="B232" s="10" t="s">
        <v>498</v>
      </c>
      <c r="C232" s="9" t="s">
        <v>13</v>
      </c>
      <c r="D232" s="9" t="s">
        <v>525</v>
      </c>
      <c r="E232" s="9" t="s">
        <v>25</v>
      </c>
      <c r="F232" s="9" t="s">
        <v>315</v>
      </c>
      <c r="G232" s="9" t="s">
        <v>96</v>
      </c>
      <c r="H232" s="11">
        <f>G232/1.5</f>
        <v>81</v>
      </c>
      <c r="I232" s="11"/>
      <c r="J232" s="11">
        <v>81</v>
      </c>
      <c r="K232" s="9" t="s">
        <v>77</v>
      </c>
    </row>
    <row r="233" ht="23.25" customHeight="1" spans="1:11">
      <c r="A233" s="9">
        <v>231</v>
      </c>
      <c r="B233" s="10" t="s">
        <v>498</v>
      </c>
      <c r="C233" s="9" t="s">
        <v>13</v>
      </c>
      <c r="D233" s="9" t="s">
        <v>526</v>
      </c>
      <c r="E233" s="9" t="s">
        <v>144</v>
      </c>
      <c r="F233" s="9" t="s">
        <v>215</v>
      </c>
      <c r="G233" s="9" t="s">
        <v>527</v>
      </c>
      <c r="H233" s="11">
        <f>G233/1.5</f>
        <v>80.9333333333333</v>
      </c>
      <c r="I233" s="11"/>
      <c r="J233" s="11">
        <v>80.9333333333333</v>
      </c>
      <c r="K233" s="9" t="s">
        <v>82</v>
      </c>
    </row>
    <row r="234" ht="23.25" customHeight="1" spans="1:11">
      <c r="A234" s="9">
        <v>232</v>
      </c>
      <c r="B234" s="10" t="s">
        <v>498</v>
      </c>
      <c r="C234" s="9" t="s">
        <v>13</v>
      </c>
      <c r="D234" s="9" t="s">
        <v>528</v>
      </c>
      <c r="E234" s="9" t="s">
        <v>29</v>
      </c>
      <c r="F234" s="9" t="s">
        <v>337</v>
      </c>
      <c r="G234" s="9" t="s">
        <v>529</v>
      </c>
      <c r="H234" s="11">
        <f>G234/1.5</f>
        <v>80.8</v>
      </c>
      <c r="I234" s="11"/>
      <c r="J234" s="11">
        <v>80.8</v>
      </c>
      <c r="K234" s="9" t="s">
        <v>85</v>
      </c>
    </row>
    <row r="235" ht="23.25" customHeight="1" spans="1:11">
      <c r="A235" s="9">
        <v>233</v>
      </c>
      <c r="B235" s="10" t="s">
        <v>498</v>
      </c>
      <c r="C235" s="9" t="s">
        <v>13</v>
      </c>
      <c r="D235" s="9" t="s">
        <v>530</v>
      </c>
      <c r="E235" s="9" t="s">
        <v>63</v>
      </c>
      <c r="F235" s="9" t="s">
        <v>281</v>
      </c>
      <c r="G235" s="9" t="s">
        <v>531</v>
      </c>
      <c r="H235" s="11">
        <f>G235/1.5</f>
        <v>80.4</v>
      </c>
      <c r="I235" s="11"/>
      <c r="J235" s="11">
        <v>80.4</v>
      </c>
      <c r="K235" s="9" t="s">
        <v>90</v>
      </c>
    </row>
    <row r="236" ht="23.25" customHeight="1" spans="1:11">
      <c r="A236" s="9">
        <v>234</v>
      </c>
      <c r="B236" s="10" t="s">
        <v>498</v>
      </c>
      <c r="C236" s="9" t="s">
        <v>13</v>
      </c>
      <c r="D236" s="9" t="s">
        <v>532</v>
      </c>
      <c r="E236" s="9" t="s">
        <v>139</v>
      </c>
      <c r="F236" s="9" t="s">
        <v>110</v>
      </c>
      <c r="G236" s="9" t="s">
        <v>533</v>
      </c>
      <c r="H236" s="11">
        <f>G236/1.5</f>
        <v>79.8</v>
      </c>
      <c r="I236" s="11"/>
      <c r="J236" s="11">
        <v>79.8</v>
      </c>
      <c r="K236" s="9" t="s">
        <v>94</v>
      </c>
    </row>
    <row r="237" ht="23.25" customHeight="1" spans="1:11">
      <c r="A237" s="9">
        <v>235</v>
      </c>
      <c r="B237" s="10" t="s">
        <v>498</v>
      </c>
      <c r="C237" s="9" t="s">
        <v>13</v>
      </c>
      <c r="D237" s="9" t="s">
        <v>534</v>
      </c>
      <c r="E237" s="9" t="s">
        <v>125</v>
      </c>
      <c r="F237" s="9" t="s">
        <v>96</v>
      </c>
      <c r="G237" s="9" t="s">
        <v>87</v>
      </c>
      <c r="H237" s="11">
        <f>G237/1.5</f>
        <v>79.6666666666667</v>
      </c>
      <c r="I237" s="11"/>
      <c r="J237" s="11">
        <v>79.6666666666667</v>
      </c>
      <c r="K237" s="9" t="s">
        <v>319</v>
      </c>
    </row>
    <row r="238" ht="23.25" customHeight="1" spans="1:11">
      <c r="A238" s="9">
        <v>236</v>
      </c>
      <c r="B238" s="10" t="s">
        <v>498</v>
      </c>
      <c r="C238" s="9" t="s">
        <v>13</v>
      </c>
      <c r="D238" s="9" t="s">
        <v>535</v>
      </c>
      <c r="E238" s="9" t="s">
        <v>215</v>
      </c>
      <c r="F238" s="9" t="s">
        <v>87</v>
      </c>
      <c r="G238" s="9" t="s">
        <v>536</v>
      </c>
      <c r="H238" s="11">
        <f>G238/1.5</f>
        <v>79.5333333333333</v>
      </c>
      <c r="I238" s="11"/>
      <c r="J238" s="11">
        <v>79.5333333333333</v>
      </c>
      <c r="K238" s="9" t="s">
        <v>322</v>
      </c>
    </row>
    <row r="239" ht="23.25" customHeight="1" spans="1:11">
      <c r="A239" s="9">
        <v>237</v>
      </c>
      <c r="B239" s="10" t="s">
        <v>498</v>
      </c>
      <c r="C239" s="9" t="s">
        <v>13</v>
      </c>
      <c r="D239" s="9" t="s">
        <v>537</v>
      </c>
      <c r="E239" s="9" t="s">
        <v>79</v>
      </c>
      <c r="F239" s="9" t="s">
        <v>185</v>
      </c>
      <c r="G239" s="9" t="s">
        <v>536</v>
      </c>
      <c r="H239" s="11">
        <f>G239/1.5</f>
        <v>79.5333333333333</v>
      </c>
      <c r="I239" s="11"/>
      <c r="J239" s="11">
        <v>79.5333333333333</v>
      </c>
      <c r="K239" s="9" t="s">
        <v>322</v>
      </c>
    </row>
    <row r="240" ht="23.25" customHeight="1" spans="1:11">
      <c r="A240" s="9">
        <v>238</v>
      </c>
      <c r="B240" s="10" t="s">
        <v>498</v>
      </c>
      <c r="C240" s="9" t="s">
        <v>13</v>
      </c>
      <c r="D240" s="9" t="s">
        <v>538</v>
      </c>
      <c r="E240" s="9" t="s">
        <v>57</v>
      </c>
      <c r="F240" s="9" t="s">
        <v>80</v>
      </c>
      <c r="G240" s="9" t="s">
        <v>34</v>
      </c>
      <c r="H240" s="11">
        <f>G240/1.5</f>
        <v>79</v>
      </c>
      <c r="I240" s="11"/>
      <c r="J240" s="11">
        <v>79</v>
      </c>
      <c r="K240" s="9" t="s">
        <v>108</v>
      </c>
    </row>
    <row r="241" ht="23.25" customHeight="1" spans="1:11">
      <c r="A241" s="9">
        <v>239</v>
      </c>
      <c r="B241" s="10" t="s">
        <v>498</v>
      </c>
      <c r="C241" s="9" t="s">
        <v>13</v>
      </c>
      <c r="D241" s="9" t="s">
        <v>539</v>
      </c>
      <c r="E241" s="9" t="s">
        <v>205</v>
      </c>
      <c r="F241" s="9" t="s">
        <v>68</v>
      </c>
      <c r="G241" s="9" t="s">
        <v>67</v>
      </c>
      <c r="H241" s="11">
        <f>G241/1.5</f>
        <v>78.6666666666667</v>
      </c>
      <c r="I241" s="11"/>
      <c r="J241" s="11">
        <v>78.6666666666667</v>
      </c>
      <c r="K241" s="9" t="s">
        <v>328</v>
      </c>
    </row>
    <row r="242" ht="23.25" customHeight="1" spans="1:11">
      <c r="A242" s="9">
        <v>240</v>
      </c>
      <c r="B242" s="10" t="s">
        <v>498</v>
      </c>
      <c r="C242" s="9" t="s">
        <v>13</v>
      </c>
      <c r="D242" s="9" t="s">
        <v>540</v>
      </c>
      <c r="E242" s="9" t="s">
        <v>68</v>
      </c>
      <c r="F242" s="9" t="s">
        <v>67</v>
      </c>
      <c r="G242" s="9" t="s">
        <v>541</v>
      </c>
      <c r="H242" s="11">
        <f>G242/1.5</f>
        <v>77.8666666666667</v>
      </c>
      <c r="I242" s="11"/>
      <c r="J242" s="11">
        <v>77.8666666666667</v>
      </c>
      <c r="K242" s="9" t="s">
        <v>115</v>
      </c>
    </row>
    <row r="243" ht="23.25" customHeight="1" spans="1:11">
      <c r="A243" s="9">
        <v>241</v>
      </c>
      <c r="B243" s="10" t="s">
        <v>498</v>
      </c>
      <c r="C243" s="9" t="s">
        <v>13</v>
      </c>
      <c r="D243" s="9" t="s">
        <v>542</v>
      </c>
      <c r="E243" s="9" t="s">
        <v>21</v>
      </c>
      <c r="F243" s="9" t="s">
        <v>25</v>
      </c>
      <c r="G243" s="9" t="s">
        <v>81</v>
      </c>
      <c r="H243" s="11">
        <f>G243/1.5</f>
        <v>77.1333333333333</v>
      </c>
      <c r="I243" s="11"/>
      <c r="J243" s="11">
        <v>77.1333333333333</v>
      </c>
      <c r="K243" s="9" t="s">
        <v>119</v>
      </c>
    </row>
    <row r="244" ht="23.25" customHeight="1" spans="1:11">
      <c r="A244" s="9">
        <v>242</v>
      </c>
      <c r="B244" s="10" t="s">
        <v>498</v>
      </c>
      <c r="C244" s="9" t="s">
        <v>13</v>
      </c>
      <c r="D244" s="9" t="s">
        <v>543</v>
      </c>
      <c r="E244" s="9" t="s">
        <v>44</v>
      </c>
      <c r="F244" s="9" t="s">
        <v>87</v>
      </c>
      <c r="G244" s="9" t="s">
        <v>81</v>
      </c>
      <c r="H244" s="11">
        <f>G244/1.5</f>
        <v>77.1333333333333</v>
      </c>
      <c r="I244" s="11"/>
      <c r="J244" s="11">
        <v>77.1333333333333</v>
      </c>
      <c r="K244" s="9" t="s">
        <v>119</v>
      </c>
    </row>
    <row r="245" ht="23.25" customHeight="1" spans="1:11">
      <c r="A245" s="9">
        <v>243</v>
      </c>
      <c r="B245" s="10" t="s">
        <v>498</v>
      </c>
      <c r="C245" s="9" t="s">
        <v>13</v>
      </c>
      <c r="D245" s="9" t="s">
        <v>544</v>
      </c>
      <c r="E245" s="9" t="s">
        <v>130</v>
      </c>
      <c r="F245" s="9" t="s">
        <v>185</v>
      </c>
      <c r="G245" s="9" t="s">
        <v>81</v>
      </c>
      <c r="H245" s="11">
        <f t="shared" ref="H245:J260" si="6">G245/1.5</f>
        <v>77.1333333333333</v>
      </c>
      <c r="I245" s="11"/>
      <c r="J245" s="11">
        <v>77.1333333333333</v>
      </c>
      <c r="K245" s="9" t="s">
        <v>119</v>
      </c>
    </row>
    <row r="246" ht="23.25" customHeight="1" spans="1:11">
      <c r="A246" s="9">
        <v>244</v>
      </c>
      <c r="B246" s="10" t="s">
        <v>498</v>
      </c>
      <c r="C246" s="9" t="s">
        <v>13</v>
      </c>
      <c r="D246" s="9" t="s">
        <v>545</v>
      </c>
      <c r="E246" s="9" t="s">
        <v>74</v>
      </c>
      <c r="F246" s="9" t="s">
        <v>58</v>
      </c>
      <c r="G246" s="9" t="s">
        <v>107</v>
      </c>
      <c r="H246" s="11">
        <f>G246/1.5</f>
        <v>76.6</v>
      </c>
      <c r="I246" s="11"/>
      <c r="J246" s="11">
        <v>76.6</v>
      </c>
      <c r="K246" s="9" t="s">
        <v>128</v>
      </c>
    </row>
    <row r="247" ht="23.25" customHeight="1" spans="1:11">
      <c r="A247" s="9">
        <v>245</v>
      </c>
      <c r="B247" s="10" t="s">
        <v>498</v>
      </c>
      <c r="C247" s="9" t="s">
        <v>13</v>
      </c>
      <c r="D247" s="9" t="s">
        <v>546</v>
      </c>
      <c r="E247" s="9" t="s">
        <v>174</v>
      </c>
      <c r="F247" s="9" t="s">
        <v>74</v>
      </c>
      <c r="G247" s="9" t="s">
        <v>145</v>
      </c>
      <c r="H247" s="11">
        <f>G247/1.5</f>
        <v>75.7333333333333</v>
      </c>
      <c r="I247" s="11"/>
      <c r="J247" s="11">
        <v>75.7333333333333</v>
      </c>
      <c r="K247" s="9" t="s">
        <v>132</v>
      </c>
    </row>
    <row r="248" ht="23.25" customHeight="1" spans="1:11">
      <c r="A248" s="9">
        <v>246</v>
      </c>
      <c r="B248" s="10" t="s">
        <v>498</v>
      </c>
      <c r="C248" s="9" t="s">
        <v>13</v>
      </c>
      <c r="D248" s="9" t="s">
        <v>547</v>
      </c>
      <c r="E248" s="9" t="s">
        <v>101</v>
      </c>
      <c r="F248" s="9" t="s">
        <v>80</v>
      </c>
      <c r="G248" s="9" t="s">
        <v>88</v>
      </c>
      <c r="H248" s="11">
        <f>G248/1.5</f>
        <v>75</v>
      </c>
      <c r="I248" s="11"/>
      <c r="J248" s="11">
        <v>75</v>
      </c>
      <c r="K248" s="9" t="s">
        <v>137</v>
      </c>
    </row>
    <row r="249" ht="23.25" customHeight="1" spans="1:11">
      <c r="A249" s="9">
        <v>247</v>
      </c>
      <c r="B249" s="10" t="s">
        <v>498</v>
      </c>
      <c r="C249" s="9" t="s">
        <v>13</v>
      </c>
      <c r="D249" s="9" t="s">
        <v>548</v>
      </c>
      <c r="E249" s="9" t="s">
        <v>125</v>
      </c>
      <c r="F249" s="9" t="s">
        <v>49</v>
      </c>
      <c r="G249" s="9" t="s">
        <v>98</v>
      </c>
      <c r="H249" s="11">
        <f>G249/1.5</f>
        <v>74.6666666666667</v>
      </c>
      <c r="I249" s="11"/>
      <c r="J249" s="11">
        <v>74.6666666666667</v>
      </c>
      <c r="K249" s="9" t="s">
        <v>343</v>
      </c>
    </row>
    <row r="250" ht="23.25" customHeight="1" spans="1:11">
      <c r="A250" s="9">
        <v>248</v>
      </c>
      <c r="B250" s="10" t="s">
        <v>498</v>
      </c>
      <c r="C250" s="9" t="s">
        <v>13</v>
      </c>
      <c r="D250" s="9" t="s">
        <v>549</v>
      </c>
      <c r="E250" s="9" t="s">
        <v>98</v>
      </c>
      <c r="F250" s="9" t="s">
        <v>58</v>
      </c>
      <c r="G250" s="9" t="s">
        <v>550</v>
      </c>
      <c r="H250" s="11">
        <f>G250/1.5</f>
        <v>74.4666666666667</v>
      </c>
      <c r="I250" s="11"/>
      <c r="J250" s="11">
        <v>74.4666666666667</v>
      </c>
      <c r="K250" s="9" t="s">
        <v>142</v>
      </c>
    </row>
    <row r="251" ht="23.25" customHeight="1" spans="1:11">
      <c r="A251" s="9">
        <v>249</v>
      </c>
      <c r="B251" s="10" t="s">
        <v>498</v>
      </c>
      <c r="C251" s="9" t="s">
        <v>13</v>
      </c>
      <c r="D251" s="9" t="s">
        <v>551</v>
      </c>
      <c r="E251" s="9" t="s">
        <v>113</v>
      </c>
      <c r="F251" s="9" t="s">
        <v>390</v>
      </c>
      <c r="G251" s="9" t="s">
        <v>58</v>
      </c>
      <c r="H251" s="11">
        <f>G251/1.5</f>
        <v>74.3333333333333</v>
      </c>
      <c r="I251" s="11"/>
      <c r="J251" s="11">
        <v>74.3333333333333</v>
      </c>
      <c r="K251" s="9" t="s">
        <v>146</v>
      </c>
    </row>
    <row r="252" ht="23.25" customHeight="1" spans="1:11">
      <c r="A252" s="9">
        <v>250</v>
      </c>
      <c r="B252" s="10" t="s">
        <v>498</v>
      </c>
      <c r="C252" s="9" t="s">
        <v>13</v>
      </c>
      <c r="D252" s="9" t="s">
        <v>552</v>
      </c>
      <c r="E252" s="9" t="s">
        <v>79</v>
      </c>
      <c r="F252" s="9" t="s">
        <v>180</v>
      </c>
      <c r="G252" s="9" t="s">
        <v>44</v>
      </c>
      <c r="H252" s="11">
        <f>G252/1.5</f>
        <v>73.3333333333333</v>
      </c>
      <c r="I252" s="11"/>
      <c r="J252" s="11">
        <v>73.3333333333333</v>
      </c>
      <c r="K252" s="9" t="s">
        <v>148</v>
      </c>
    </row>
    <row r="253" ht="23.25" customHeight="1" spans="1:11">
      <c r="A253" s="9">
        <v>251</v>
      </c>
      <c r="B253" s="10" t="s">
        <v>498</v>
      </c>
      <c r="C253" s="9" t="s">
        <v>13</v>
      </c>
      <c r="D253" s="9" t="s">
        <v>553</v>
      </c>
      <c r="E253" s="9" t="s">
        <v>117</v>
      </c>
      <c r="F253" s="9" t="s">
        <v>49</v>
      </c>
      <c r="G253" s="9" t="s">
        <v>231</v>
      </c>
      <c r="H253" s="11">
        <f>G253/1.5</f>
        <v>73.0666666666667</v>
      </c>
      <c r="I253" s="11"/>
      <c r="J253" s="11">
        <v>73.0666666666667</v>
      </c>
      <c r="K253" s="9" t="s">
        <v>483</v>
      </c>
    </row>
    <row r="254" ht="23.25" customHeight="1" spans="1:11">
      <c r="A254" s="9">
        <v>252</v>
      </c>
      <c r="B254" s="10" t="s">
        <v>498</v>
      </c>
      <c r="C254" s="9" t="s">
        <v>13</v>
      </c>
      <c r="D254" s="9" t="s">
        <v>554</v>
      </c>
      <c r="E254" s="9" t="s">
        <v>58</v>
      </c>
      <c r="F254" s="9" t="s">
        <v>70</v>
      </c>
      <c r="G254" s="9" t="s">
        <v>363</v>
      </c>
      <c r="H254" s="11">
        <f>G254/1.5</f>
        <v>72.7333333333333</v>
      </c>
      <c r="I254" s="11"/>
      <c r="J254" s="11">
        <v>72.7333333333333</v>
      </c>
      <c r="K254" s="9" t="s">
        <v>152</v>
      </c>
    </row>
    <row r="255" ht="23.25" customHeight="1" spans="1:11">
      <c r="A255" s="9">
        <v>253</v>
      </c>
      <c r="B255" s="10" t="s">
        <v>498</v>
      </c>
      <c r="C255" s="9" t="s">
        <v>13</v>
      </c>
      <c r="D255" s="9" t="s">
        <v>555</v>
      </c>
      <c r="E255" s="9" t="s">
        <v>206</v>
      </c>
      <c r="F255" s="9" t="s">
        <v>53</v>
      </c>
      <c r="G255" s="9" t="s">
        <v>363</v>
      </c>
      <c r="H255" s="11">
        <f>G255/1.5</f>
        <v>72.7333333333333</v>
      </c>
      <c r="I255" s="11"/>
      <c r="J255" s="11">
        <v>72.7333333333333</v>
      </c>
      <c r="K255" s="9" t="s">
        <v>152</v>
      </c>
    </row>
    <row r="256" ht="23.25" customHeight="1" spans="1:11">
      <c r="A256" s="9">
        <v>254</v>
      </c>
      <c r="B256" s="10" t="s">
        <v>498</v>
      </c>
      <c r="C256" s="9" t="s">
        <v>13</v>
      </c>
      <c r="D256" s="9" t="s">
        <v>556</v>
      </c>
      <c r="E256" s="9" t="s">
        <v>139</v>
      </c>
      <c r="F256" s="9" t="s">
        <v>49</v>
      </c>
      <c r="G256" s="9" t="s">
        <v>422</v>
      </c>
      <c r="H256" s="11">
        <f>G256/1.5</f>
        <v>72.4</v>
      </c>
      <c r="I256" s="11"/>
      <c r="J256" s="11">
        <v>72.4</v>
      </c>
      <c r="K256" s="9" t="s">
        <v>160</v>
      </c>
    </row>
    <row r="257" ht="23.25" customHeight="1" spans="1:11">
      <c r="A257" s="9">
        <v>255</v>
      </c>
      <c r="B257" s="10" t="s">
        <v>498</v>
      </c>
      <c r="C257" s="9" t="s">
        <v>13</v>
      </c>
      <c r="D257" s="9" t="s">
        <v>557</v>
      </c>
      <c r="E257" s="9" t="s">
        <v>236</v>
      </c>
      <c r="F257" s="9" t="s">
        <v>98</v>
      </c>
      <c r="G257" s="9" t="s">
        <v>139</v>
      </c>
      <c r="H257" s="11">
        <f>G257/1.5</f>
        <v>72</v>
      </c>
      <c r="I257" s="11"/>
      <c r="J257" s="11">
        <v>72</v>
      </c>
      <c r="K257" s="9" t="s">
        <v>491</v>
      </c>
    </row>
    <row r="258" ht="23.25" customHeight="1" spans="1:11">
      <c r="A258" s="9">
        <v>256</v>
      </c>
      <c r="B258" s="9" t="s">
        <v>558</v>
      </c>
      <c r="C258" s="9" t="s">
        <v>13</v>
      </c>
      <c r="D258" s="9" t="s">
        <v>559</v>
      </c>
      <c r="E258" s="9" t="s">
        <v>113</v>
      </c>
      <c r="F258" s="9" t="s">
        <v>185</v>
      </c>
      <c r="G258" s="9" t="s">
        <v>100</v>
      </c>
      <c r="H258" s="11">
        <f>G258/1.5</f>
        <v>82.3333333333333</v>
      </c>
      <c r="I258" s="11"/>
      <c r="J258" s="11">
        <v>82.3333333333333</v>
      </c>
      <c r="K258" s="9">
        <v>1</v>
      </c>
    </row>
    <row r="259" ht="23.25" customHeight="1" spans="1:11">
      <c r="A259" s="9">
        <v>257</v>
      </c>
      <c r="B259" s="9" t="s">
        <v>558</v>
      </c>
      <c r="C259" s="9" t="s">
        <v>13</v>
      </c>
      <c r="D259" s="9" t="s">
        <v>560</v>
      </c>
      <c r="E259" s="9" t="s">
        <v>186</v>
      </c>
      <c r="F259" s="9" t="s">
        <v>113</v>
      </c>
      <c r="G259" s="9" t="s">
        <v>215</v>
      </c>
      <c r="H259" s="11">
        <f>G259/1.5</f>
        <v>79.3333333333333</v>
      </c>
      <c r="I259" s="11"/>
      <c r="J259" s="11">
        <v>79.3333333333333</v>
      </c>
      <c r="K259" s="9">
        <v>2</v>
      </c>
    </row>
    <row r="260" ht="23.25" customHeight="1" spans="1:11">
      <c r="A260" s="9">
        <v>258</v>
      </c>
      <c r="B260" s="9" t="s">
        <v>558</v>
      </c>
      <c r="C260" s="9" t="s">
        <v>13</v>
      </c>
      <c r="D260" s="9" t="s">
        <v>561</v>
      </c>
      <c r="E260" s="9" t="s">
        <v>17</v>
      </c>
      <c r="F260" s="9" t="s">
        <v>63</v>
      </c>
      <c r="G260" s="9" t="s">
        <v>562</v>
      </c>
      <c r="H260" s="11">
        <f>G260/1.5</f>
        <v>76.9333333333333</v>
      </c>
      <c r="I260" s="11"/>
      <c r="J260" s="11">
        <v>76.9333333333333</v>
      </c>
      <c r="K260" s="9">
        <v>3</v>
      </c>
    </row>
    <row r="261" ht="23.25" customHeight="1" spans="1:11">
      <c r="A261" s="9">
        <v>259</v>
      </c>
      <c r="B261" s="9" t="s">
        <v>558</v>
      </c>
      <c r="C261" s="9" t="s">
        <v>13</v>
      </c>
      <c r="D261" s="9" t="s">
        <v>563</v>
      </c>
      <c r="E261" s="9" t="s">
        <v>57</v>
      </c>
      <c r="F261" s="9" t="s">
        <v>111</v>
      </c>
      <c r="G261" s="9" t="s">
        <v>564</v>
      </c>
      <c r="H261" s="11">
        <f t="shared" ref="H261:H324" si="7">G261/1.5</f>
        <v>75.8</v>
      </c>
      <c r="I261" s="11"/>
      <c r="J261" s="11">
        <v>75.8</v>
      </c>
      <c r="K261" s="9">
        <v>4</v>
      </c>
    </row>
    <row r="262" ht="23.25" customHeight="1" spans="1:11">
      <c r="A262" s="9">
        <v>260</v>
      </c>
      <c r="B262" s="9" t="s">
        <v>558</v>
      </c>
      <c r="C262" s="9" t="s">
        <v>13</v>
      </c>
      <c r="D262" s="9" t="s">
        <v>565</v>
      </c>
      <c r="E262" s="9" t="s">
        <v>70</v>
      </c>
      <c r="F262" s="9" t="s">
        <v>25</v>
      </c>
      <c r="G262" s="9" t="s">
        <v>168</v>
      </c>
      <c r="H262" s="11">
        <f>G262/1.5</f>
        <v>74.8666666666667</v>
      </c>
      <c r="I262" s="11"/>
      <c r="J262" s="11">
        <v>74.8666666666667</v>
      </c>
      <c r="K262" s="9">
        <v>5</v>
      </c>
    </row>
    <row r="263" ht="23.25" customHeight="1" spans="1:11">
      <c r="A263" s="9">
        <v>261</v>
      </c>
      <c r="B263" s="9" t="s">
        <v>558</v>
      </c>
      <c r="C263" s="9" t="s">
        <v>13</v>
      </c>
      <c r="D263" s="9" t="s">
        <v>566</v>
      </c>
      <c r="E263" s="9" t="s">
        <v>74</v>
      </c>
      <c r="F263" s="9" t="s">
        <v>180</v>
      </c>
      <c r="G263" s="9" t="s">
        <v>63</v>
      </c>
      <c r="H263" s="11">
        <f>G263/1.5</f>
        <v>74</v>
      </c>
      <c r="I263" s="11"/>
      <c r="J263" s="11">
        <v>74</v>
      </c>
      <c r="K263" s="9">
        <v>6</v>
      </c>
    </row>
    <row r="264" ht="23.25" customHeight="1" spans="1:11">
      <c r="A264" s="9">
        <v>262</v>
      </c>
      <c r="B264" s="10" t="s">
        <v>567</v>
      </c>
      <c r="C264" s="9" t="s">
        <v>13</v>
      </c>
      <c r="D264" s="9" t="s">
        <v>568</v>
      </c>
      <c r="E264" s="9" t="s">
        <v>157</v>
      </c>
      <c r="F264" s="9" t="s">
        <v>68</v>
      </c>
      <c r="G264" s="9" t="s">
        <v>569</v>
      </c>
      <c r="H264" s="11">
        <f>G264/1.5</f>
        <v>81.0666666666667</v>
      </c>
      <c r="I264" s="11"/>
      <c r="J264" s="11">
        <v>81.0666666666667</v>
      </c>
      <c r="K264" s="9" t="s">
        <v>18</v>
      </c>
    </row>
    <row r="265" ht="23.25" customHeight="1" spans="1:11">
      <c r="A265" s="9">
        <v>263</v>
      </c>
      <c r="B265" s="10" t="s">
        <v>567</v>
      </c>
      <c r="C265" s="9" t="s">
        <v>13</v>
      </c>
      <c r="D265" s="9" t="s">
        <v>570</v>
      </c>
      <c r="E265" s="9" t="s">
        <v>110</v>
      </c>
      <c r="F265" s="9" t="s">
        <v>29</v>
      </c>
      <c r="G265" s="9" t="s">
        <v>571</v>
      </c>
      <c r="H265" s="11">
        <f>G265/1.5</f>
        <v>79.6</v>
      </c>
      <c r="I265" s="11"/>
      <c r="J265" s="11">
        <v>79.6</v>
      </c>
      <c r="K265" s="9" t="s">
        <v>23</v>
      </c>
    </row>
    <row r="266" ht="23.25" customHeight="1" spans="1:11">
      <c r="A266" s="9">
        <v>264</v>
      </c>
      <c r="B266" s="10" t="s">
        <v>567</v>
      </c>
      <c r="C266" s="9" t="s">
        <v>13</v>
      </c>
      <c r="D266" s="9" t="s">
        <v>572</v>
      </c>
      <c r="E266" s="9" t="s">
        <v>157</v>
      </c>
      <c r="F266" s="9" t="s">
        <v>117</v>
      </c>
      <c r="G266" s="9" t="s">
        <v>405</v>
      </c>
      <c r="H266" s="11">
        <f>G266/1.5</f>
        <v>79.2666666666667</v>
      </c>
      <c r="I266" s="11"/>
      <c r="J266" s="11">
        <v>79.2666666666667</v>
      </c>
      <c r="K266" s="9" t="s">
        <v>27</v>
      </c>
    </row>
    <row r="267" ht="23.25" customHeight="1" spans="1:11">
      <c r="A267" s="9">
        <v>265</v>
      </c>
      <c r="B267" s="10" t="s">
        <v>567</v>
      </c>
      <c r="C267" s="9" t="s">
        <v>13</v>
      </c>
      <c r="D267" s="9" t="s">
        <v>573</v>
      </c>
      <c r="E267" s="9" t="s">
        <v>144</v>
      </c>
      <c r="F267" s="9" t="s">
        <v>80</v>
      </c>
      <c r="G267" s="9" t="s">
        <v>436</v>
      </c>
      <c r="H267" s="11">
        <f>G267/1.5</f>
        <v>79.1333333333333</v>
      </c>
      <c r="I267" s="11"/>
      <c r="J267" s="11">
        <v>79.1333333333333</v>
      </c>
      <c r="K267" s="9" t="s">
        <v>31</v>
      </c>
    </row>
    <row r="268" ht="23.25" customHeight="1" spans="1:11">
      <c r="A268" s="9">
        <v>266</v>
      </c>
      <c r="B268" s="10" t="s">
        <v>567</v>
      </c>
      <c r="C268" s="9" t="s">
        <v>13</v>
      </c>
      <c r="D268" s="9" t="s">
        <v>574</v>
      </c>
      <c r="E268" s="9" t="s">
        <v>162</v>
      </c>
      <c r="F268" s="9" t="s">
        <v>44</v>
      </c>
      <c r="G268" s="9" t="s">
        <v>67</v>
      </c>
      <c r="H268" s="11">
        <f>G268/1.5</f>
        <v>78.6666666666667</v>
      </c>
      <c r="I268" s="11"/>
      <c r="J268" s="11">
        <v>78.6666666666667</v>
      </c>
      <c r="K268" s="9" t="s">
        <v>35</v>
      </c>
    </row>
    <row r="269" ht="23.25" customHeight="1" spans="1:11">
      <c r="A269" s="9">
        <v>267</v>
      </c>
      <c r="B269" s="10" t="s">
        <v>567</v>
      </c>
      <c r="C269" s="9" t="s">
        <v>13</v>
      </c>
      <c r="D269" s="9" t="s">
        <v>575</v>
      </c>
      <c r="E269" s="9" t="s">
        <v>274</v>
      </c>
      <c r="F269" s="9" t="s">
        <v>70</v>
      </c>
      <c r="G269" s="9" t="s">
        <v>373</v>
      </c>
      <c r="H269" s="11">
        <f>G269/1.5</f>
        <v>78.6</v>
      </c>
      <c r="I269" s="11"/>
      <c r="J269" s="11">
        <v>78.6</v>
      </c>
      <c r="K269" s="9" t="s">
        <v>38</v>
      </c>
    </row>
    <row r="270" ht="23.25" customHeight="1" spans="1:11">
      <c r="A270" s="9">
        <v>268</v>
      </c>
      <c r="B270" s="10" t="s">
        <v>567</v>
      </c>
      <c r="C270" s="9" t="s">
        <v>13</v>
      </c>
      <c r="D270" s="9" t="s">
        <v>576</v>
      </c>
      <c r="E270" s="9" t="s">
        <v>110</v>
      </c>
      <c r="F270" s="9" t="s">
        <v>49</v>
      </c>
      <c r="G270" s="9" t="s">
        <v>577</v>
      </c>
      <c r="H270" s="11">
        <f>G270/1.5</f>
        <v>77.6</v>
      </c>
      <c r="I270" s="11"/>
      <c r="J270" s="11">
        <v>77.6</v>
      </c>
      <c r="K270" s="9" t="s">
        <v>41</v>
      </c>
    </row>
    <row r="271" ht="23.25" customHeight="1" spans="1:11">
      <c r="A271" s="9">
        <v>269</v>
      </c>
      <c r="B271" s="10" t="s">
        <v>567</v>
      </c>
      <c r="C271" s="9" t="s">
        <v>13</v>
      </c>
      <c r="D271" s="9" t="s">
        <v>578</v>
      </c>
      <c r="E271" s="9" t="s">
        <v>57</v>
      </c>
      <c r="F271" s="9" t="s">
        <v>101</v>
      </c>
      <c r="G271" s="9" t="s">
        <v>25</v>
      </c>
      <c r="H271" s="11">
        <f>G271/1.5</f>
        <v>77</v>
      </c>
      <c r="I271" s="11"/>
      <c r="J271" s="11">
        <v>77</v>
      </c>
      <c r="K271" s="9" t="s">
        <v>46</v>
      </c>
    </row>
    <row r="272" ht="23.25" customHeight="1" spans="1:11">
      <c r="A272" s="9">
        <v>270</v>
      </c>
      <c r="B272" s="10" t="s">
        <v>567</v>
      </c>
      <c r="C272" s="9" t="s">
        <v>13</v>
      </c>
      <c r="D272" s="9" t="s">
        <v>579</v>
      </c>
      <c r="E272" s="9" t="s">
        <v>67</v>
      </c>
      <c r="F272" s="9" t="s">
        <v>126</v>
      </c>
      <c r="G272" s="9" t="s">
        <v>68</v>
      </c>
      <c r="H272" s="11">
        <f>G272/1.5</f>
        <v>76.6666666666667</v>
      </c>
      <c r="I272" s="11"/>
      <c r="J272" s="11">
        <v>76.6666666666667</v>
      </c>
      <c r="K272" s="9" t="s">
        <v>295</v>
      </c>
    </row>
    <row r="273" ht="23.25" customHeight="1" spans="1:11">
      <c r="A273" s="9">
        <v>271</v>
      </c>
      <c r="B273" s="10" t="s">
        <v>567</v>
      </c>
      <c r="C273" s="9" t="s">
        <v>13</v>
      </c>
      <c r="D273" s="9" t="s">
        <v>580</v>
      </c>
      <c r="E273" s="9" t="s">
        <v>15</v>
      </c>
      <c r="F273" s="9" t="s">
        <v>180</v>
      </c>
      <c r="G273" s="9" t="s">
        <v>114</v>
      </c>
      <c r="H273" s="11">
        <f>G273/1.5</f>
        <v>76.5333333333333</v>
      </c>
      <c r="I273" s="11"/>
      <c r="J273" s="11">
        <v>76.5333333333333</v>
      </c>
      <c r="K273" s="9" t="s">
        <v>51</v>
      </c>
    </row>
    <row r="274" ht="23.25" customHeight="1" spans="1:11">
      <c r="A274" s="9">
        <v>272</v>
      </c>
      <c r="B274" s="10" t="s">
        <v>567</v>
      </c>
      <c r="C274" s="9" t="s">
        <v>13</v>
      </c>
      <c r="D274" s="9" t="s">
        <v>581</v>
      </c>
      <c r="E274" s="9" t="s">
        <v>315</v>
      </c>
      <c r="F274" s="9" t="s">
        <v>111</v>
      </c>
      <c r="G274" s="9" t="s">
        <v>141</v>
      </c>
      <c r="H274" s="11">
        <f>G274/1.5</f>
        <v>76.0666666666667</v>
      </c>
      <c r="I274" s="11"/>
      <c r="J274" s="11">
        <v>76.0666666666667</v>
      </c>
      <c r="K274" s="9" t="s">
        <v>55</v>
      </c>
    </row>
    <row r="275" ht="23.25" customHeight="1" spans="1:11">
      <c r="A275" s="9">
        <v>273</v>
      </c>
      <c r="B275" s="10" t="s">
        <v>567</v>
      </c>
      <c r="C275" s="9" t="s">
        <v>13</v>
      </c>
      <c r="D275" s="9" t="s">
        <v>582</v>
      </c>
      <c r="E275" s="9" t="s">
        <v>96</v>
      </c>
      <c r="F275" s="9" t="s">
        <v>130</v>
      </c>
      <c r="G275" s="9" t="s">
        <v>564</v>
      </c>
      <c r="H275" s="11">
        <f>G275/1.5</f>
        <v>75.8</v>
      </c>
      <c r="I275" s="11"/>
      <c r="J275" s="11">
        <v>75.8</v>
      </c>
      <c r="K275" s="9" t="s">
        <v>60</v>
      </c>
    </row>
    <row r="276" ht="23.25" customHeight="1" spans="1:11">
      <c r="A276" s="9">
        <v>274</v>
      </c>
      <c r="B276" s="10" t="s">
        <v>567</v>
      </c>
      <c r="C276" s="9" t="s">
        <v>13</v>
      </c>
      <c r="D276" s="9" t="s">
        <v>583</v>
      </c>
      <c r="E276" s="9" t="s">
        <v>15</v>
      </c>
      <c r="F276" s="9" t="s">
        <v>135</v>
      </c>
      <c r="G276" s="9" t="s">
        <v>145</v>
      </c>
      <c r="H276" s="11">
        <f>G276/1.5</f>
        <v>75.7333333333333</v>
      </c>
      <c r="I276" s="11"/>
      <c r="J276" s="11">
        <v>75.7333333333333</v>
      </c>
      <c r="K276" s="9" t="s">
        <v>65</v>
      </c>
    </row>
    <row r="277" ht="23.25" customHeight="1" spans="1:11">
      <c r="A277" s="9">
        <v>275</v>
      </c>
      <c r="B277" s="10" t="s">
        <v>567</v>
      </c>
      <c r="C277" s="9" t="s">
        <v>13</v>
      </c>
      <c r="D277" s="9" t="s">
        <v>584</v>
      </c>
      <c r="E277" s="9" t="s">
        <v>100</v>
      </c>
      <c r="F277" s="9" t="s">
        <v>111</v>
      </c>
      <c r="G277" s="9" t="s">
        <v>151</v>
      </c>
      <c r="H277" s="11">
        <f>G277/1.5</f>
        <v>75.5333333333333</v>
      </c>
      <c r="I277" s="11"/>
      <c r="J277" s="11">
        <v>75.5333333333333</v>
      </c>
      <c r="K277" s="9" t="s">
        <v>306</v>
      </c>
    </row>
    <row r="278" ht="23.25" customHeight="1" spans="1:11">
      <c r="A278" s="9">
        <v>276</v>
      </c>
      <c r="B278" s="10" t="s">
        <v>567</v>
      </c>
      <c r="C278" s="9" t="s">
        <v>13</v>
      </c>
      <c r="D278" s="9" t="s">
        <v>585</v>
      </c>
      <c r="E278" s="9" t="s">
        <v>281</v>
      </c>
      <c r="F278" s="9" t="s">
        <v>106</v>
      </c>
      <c r="G278" s="9" t="s">
        <v>154</v>
      </c>
      <c r="H278" s="11">
        <f>G278/1.5</f>
        <v>75.2666666666667</v>
      </c>
      <c r="I278" s="11"/>
      <c r="J278" s="11">
        <v>75.2666666666667</v>
      </c>
      <c r="K278" s="9" t="s">
        <v>72</v>
      </c>
    </row>
    <row r="279" ht="23.25" customHeight="1" spans="1:11">
      <c r="A279" s="9">
        <v>277</v>
      </c>
      <c r="B279" s="10" t="s">
        <v>567</v>
      </c>
      <c r="C279" s="9" t="s">
        <v>13</v>
      </c>
      <c r="D279" s="9" t="s">
        <v>586</v>
      </c>
      <c r="E279" s="9" t="s">
        <v>17</v>
      </c>
      <c r="F279" s="9" t="s">
        <v>186</v>
      </c>
      <c r="G279" s="9" t="s">
        <v>171</v>
      </c>
      <c r="H279" s="11">
        <f>G279/1.5</f>
        <v>74.7333333333333</v>
      </c>
      <c r="I279" s="11"/>
      <c r="J279" s="11">
        <v>74.7333333333333</v>
      </c>
      <c r="K279" s="9" t="s">
        <v>452</v>
      </c>
    </row>
    <row r="280" ht="23.25" customHeight="1" spans="1:11">
      <c r="A280" s="9">
        <v>278</v>
      </c>
      <c r="B280" s="10" t="s">
        <v>567</v>
      </c>
      <c r="C280" s="9" t="s">
        <v>13</v>
      </c>
      <c r="D280" s="9" t="s">
        <v>587</v>
      </c>
      <c r="E280" s="9" t="s">
        <v>16</v>
      </c>
      <c r="F280" s="9" t="s">
        <v>130</v>
      </c>
      <c r="G280" s="9" t="s">
        <v>177</v>
      </c>
      <c r="H280" s="11">
        <f>G280/1.5</f>
        <v>74.6</v>
      </c>
      <c r="I280" s="11"/>
      <c r="J280" s="11">
        <v>74.6</v>
      </c>
      <c r="K280" s="9" t="s">
        <v>77</v>
      </c>
    </row>
    <row r="281" ht="23.25" customHeight="1" spans="1:11">
      <c r="A281" s="9">
        <v>279</v>
      </c>
      <c r="B281" s="10" t="s">
        <v>567</v>
      </c>
      <c r="C281" s="9" t="s">
        <v>13</v>
      </c>
      <c r="D281" s="9" t="s">
        <v>588</v>
      </c>
      <c r="E281" s="9" t="s">
        <v>74</v>
      </c>
      <c r="F281" s="9" t="s">
        <v>180</v>
      </c>
      <c r="G281" s="9" t="s">
        <v>63</v>
      </c>
      <c r="H281" s="11">
        <f>G281/1.5</f>
        <v>74</v>
      </c>
      <c r="I281" s="11"/>
      <c r="J281" s="11">
        <v>74</v>
      </c>
      <c r="K281" s="9" t="s">
        <v>82</v>
      </c>
    </row>
    <row r="282" ht="23.25" customHeight="1" spans="1:11">
      <c r="A282" s="9">
        <v>280</v>
      </c>
      <c r="B282" s="10" t="s">
        <v>567</v>
      </c>
      <c r="C282" s="9" t="s">
        <v>13</v>
      </c>
      <c r="D282" s="9" t="s">
        <v>589</v>
      </c>
      <c r="E282" s="9" t="s">
        <v>100</v>
      </c>
      <c r="F282" s="9" t="s">
        <v>206</v>
      </c>
      <c r="G282" s="9" t="s">
        <v>419</v>
      </c>
      <c r="H282" s="11">
        <f>G282/1.5</f>
        <v>73.9333333333333</v>
      </c>
      <c r="I282" s="11"/>
      <c r="J282" s="11">
        <v>73.9333333333333</v>
      </c>
      <c r="K282" s="9" t="s">
        <v>85</v>
      </c>
    </row>
    <row r="283" ht="23.25" customHeight="1" spans="1:11">
      <c r="A283" s="9">
        <v>281</v>
      </c>
      <c r="B283" s="10" t="s">
        <v>567</v>
      </c>
      <c r="C283" s="9" t="s">
        <v>13</v>
      </c>
      <c r="D283" s="9" t="s">
        <v>590</v>
      </c>
      <c r="E283" s="9" t="s">
        <v>74</v>
      </c>
      <c r="F283" s="9" t="s">
        <v>174</v>
      </c>
      <c r="G283" s="9" t="s">
        <v>208</v>
      </c>
      <c r="H283" s="11">
        <f>G283/1.5</f>
        <v>73.6</v>
      </c>
      <c r="I283" s="11"/>
      <c r="J283" s="11">
        <v>73.6</v>
      </c>
      <c r="K283" s="9" t="s">
        <v>90</v>
      </c>
    </row>
    <row r="284" ht="23.25" customHeight="1" spans="1:11">
      <c r="A284" s="9">
        <v>282</v>
      </c>
      <c r="B284" s="10" t="s">
        <v>567</v>
      </c>
      <c r="C284" s="9" t="s">
        <v>13</v>
      </c>
      <c r="D284" s="9" t="s">
        <v>591</v>
      </c>
      <c r="E284" s="9" t="s">
        <v>113</v>
      </c>
      <c r="F284" s="9" t="s">
        <v>223</v>
      </c>
      <c r="G284" s="9" t="s">
        <v>44</v>
      </c>
      <c r="H284" s="11">
        <f>G284/1.5</f>
        <v>73.3333333333333</v>
      </c>
      <c r="I284" s="11"/>
      <c r="J284" s="11">
        <v>73.3333333333333</v>
      </c>
      <c r="K284" s="9" t="s">
        <v>94</v>
      </c>
    </row>
    <row r="285" ht="23.25" customHeight="1" spans="1:11">
      <c r="A285" s="9">
        <v>283</v>
      </c>
      <c r="B285" s="10" t="s">
        <v>567</v>
      </c>
      <c r="C285" s="9" t="s">
        <v>13</v>
      </c>
      <c r="D285" s="9" t="s">
        <v>592</v>
      </c>
      <c r="E285" s="9" t="s">
        <v>80</v>
      </c>
      <c r="F285" s="9" t="s">
        <v>180</v>
      </c>
      <c r="G285" s="9" t="s">
        <v>365</v>
      </c>
      <c r="H285" s="11">
        <f>G285/1.5</f>
        <v>72.5333333333333</v>
      </c>
      <c r="I285" s="11"/>
      <c r="J285" s="11">
        <v>72.5333333333333</v>
      </c>
      <c r="K285" s="9" t="s">
        <v>319</v>
      </c>
    </row>
    <row r="286" ht="23.25" customHeight="1" spans="1:11">
      <c r="A286" s="9">
        <v>284</v>
      </c>
      <c r="B286" s="10" t="s">
        <v>567</v>
      </c>
      <c r="C286" s="9" t="s">
        <v>13</v>
      </c>
      <c r="D286" s="9" t="s">
        <v>593</v>
      </c>
      <c r="E286" s="9" t="s">
        <v>53</v>
      </c>
      <c r="F286" s="9" t="s">
        <v>180</v>
      </c>
      <c r="G286" s="9" t="s">
        <v>245</v>
      </c>
      <c r="H286" s="11">
        <f>G286/1.5</f>
        <v>72.2666666666667</v>
      </c>
      <c r="I286" s="11"/>
      <c r="J286" s="11">
        <v>72.2666666666667</v>
      </c>
      <c r="K286" s="9" t="s">
        <v>322</v>
      </c>
    </row>
    <row r="287" ht="23.25" customHeight="1" spans="1:11">
      <c r="A287" s="9">
        <v>285</v>
      </c>
      <c r="B287" s="10" t="s">
        <v>567</v>
      </c>
      <c r="C287" s="9" t="s">
        <v>13</v>
      </c>
      <c r="D287" s="9" t="s">
        <v>594</v>
      </c>
      <c r="E287" s="9" t="s">
        <v>144</v>
      </c>
      <c r="F287" s="9" t="s">
        <v>595</v>
      </c>
      <c r="G287" s="9" t="s">
        <v>249</v>
      </c>
      <c r="H287" s="11">
        <f>G287/1.5</f>
        <v>72.1333333333333</v>
      </c>
      <c r="I287" s="11"/>
      <c r="J287" s="11">
        <v>72.1333333333333</v>
      </c>
      <c r="K287" s="9" t="s">
        <v>103</v>
      </c>
    </row>
    <row r="288" ht="23.25" customHeight="1" spans="1:11">
      <c r="A288" s="9">
        <v>286</v>
      </c>
      <c r="B288" s="10" t="s">
        <v>567</v>
      </c>
      <c r="C288" s="9" t="s">
        <v>13</v>
      </c>
      <c r="D288" s="9" t="s">
        <v>596</v>
      </c>
      <c r="E288" s="9" t="s">
        <v>34</v>
      </c>
      <c r="F288" s="9" t="s">
        <v>163</v>
      </c>
      <c r="G288" s="9" t="s">
        <v>139</v>
      </c>
      <c r="H288" s="11">
        <f>G288/1.5</f>
        <v>72</v>
      </c>
      <c r="I288" s="11"/>
      <c r="J288" s="11">
        <v>72</v>
      </c>
      <c r="K288" s="9" t="s">
        <v>108</v>
      </c>
    </row>
    <row r="289" ht="23.25" customHeight="1" spans="1:11">
      <c r="A289" s="9">
        <v>287</v>
      </c>
      <c r="B289" s="10" t="s">
        <v>567</v>
      </c>
      <c r="C289" s="9" t="s">
        <v>13</v>
      </c>
      <c r="D289" s="9" t="s">
        <v>597</v>
      </c>
      <c r="E289" s="9" t="s">
        <v>79</v>
      </c>
      <c r="F289" s="9" t="s">
        <v>268</v>
      </c>
      <c r="G289" s="9" t="s">
        <v>256</v>
      </c>
      <c r="H289" s="11">
        <f>G289/1.5</f>
        <v>71.9333333333333</v>
      </c>
      <c r="I289" s="11"/>
      <c r="J289" s="11">
        <v>71.9333333333333</v>
      </c>
      <c r="K289" s="9" t="s">
        <v>328</v>
      </c>
    </row>
    <row r="290" ht="23.25" customHeight="1" spans="1:11">
      <c r="A290" s="9">
        <v>288</v>
      </c>
      <c r="B290" s="10" t="s">
        <v>567</v>
      </c>
      <c r="C290" s="9" t="s">
        <v>13</v>
      </c>
      <c r="D290" s="9" t="s">
        <v>598</v>
      </c>
      <c r="E290" s="9" t="s">
        <v>105</v>
      </c>
      <c r="F290" s="9" t="s">
        <v>599</v>
      </c>
      <c r="G290" s="9" t="s">
        <v>260</v>
      </c>
      <c r="H290" s="11">
        <f>G290/1.5</f>
        <v>71.8</v>
      </c>
      <c r="I290" s="11"/>
      <c r="J290" s="11">
        <v>71.8</v>
      </c>
      <c r="K290" s="9" t="s">
        <v>115</v>
      </c>
    </row>
    <row r="291" ht="23.25" customHeight="1" spans="1:11">
      <c r="A291" s="9">
        <v>289</v>
      </c>
      <c r="B291" s="10" t="s">
        <v>567</v>
      </c>
      <c r="C291" s="9" t="s">
        <v>13</v>
      </c>
      <c r="D291" s="9" t="s">
        <v>600</v>
      </c>
      <c r="E291" s="9" t="s">
        <v>34</v>
      </c>
      <c r="F291" s="9" t="s">
        <v>476</v>
      </c>
      <c r="G291" s="9" t="s">
        <v>269</v>
      </c>
      <c r="H291" s="11">
        <f>G291/1.5</f>
        <v>71.4</v>
      </c>
      <c r="I291" s="11"/>
      <c r="J291" s="11">
        <v>71.4</v>
      </c>
      <c r="K291" s="9" t="s">
        <v>119</v>
      </c>
    </row>
    <row r="292" ht="23.25" customHeight="1" spans="1:11">
      <c r="A292" s="9">
        <v>290</v>
      </c>
      <c r="B292" s="10" t="s">
        <v>567</v>
      </c>
      <c r="C292" s="9" t="s">
        <v>13</v>
      </c>
      <c r="D292" s="9" t="s">
        <v>601</v>
      </c>
      <c r="E292" s="9" t="s">
        <v>87</v>
      </c>
      <c r="F292" s="9" t="s">
        <v>202</v>
      </c>
      <c r="G292" s="9" t="s">
        <v>602</v>
      </c>
      <c r="H292" s="11">
        <f>G292/1.5</f>
        <v>71.2666666666667</v>
      </c>
      <c r="I292" s="11"/>
      <c r="J292" s="11">
        <v>71.2666666666667</v>
      </c>
      <c r="K292" s="9" t="s">
        <v>334</v>
      </c>
    </row>
    <row r="293" ht="23.25" customHeight="1" spans="1:11">
      <c r="A293" s="9">
        <v>291</v>
      </c>
      <c r="B293" s="10" t="s">
        <v>567</v>
      </c>
      <c r="C293" s="9" t="s">
        <v>13</v>
      </c>
      <c r="D293" s="9" t="s">
        <v>603</v>
      </c>
      <c r="E293" s="9" t="s">
        <v>98</v>
      </c>
      <c r="F293" s="9" t="s">
        <v>106</v>
      </c>
      <c r="G293" s="9" t="s">
        <v>602</v>
      </c>
      <c r="H293" s="11">
        <f>G293/1.5</f>
        <v>71.2666666666667</v>
      </c>
      <c r="I293" s="11"/>
      <c r="J293" s="11">
        <v>71.2666666666667</v>
      </c>
      <c r="K293" s="9" t="s">
        <v>334</v>
      </c>
    </row>
    <row r="294" ht="23.25" customHeight="1" spans="1:11">
      <c r="A294" s="9">
        <v>292</v>
      </c>
      <c r="B294" s="10" t="s">
        <v>567</v>
      </c>
      <c r="C294" s="9" t="s">
        <v>13</v>
      </c>
      <c r="D294" s="9" t="s">
        <v>604</v>
      </c>
      <c r="E294" s="9" t="s">
        <v>74</v>
      </c>
      <c r="F294" s="9" t="s">
        <v>223</v>
      </c>
      <c r="G294" s="9" t="s">
        <v>605</v>
      </c>
      <c r="H294" s="11">
        <f>G294/1.5</f>
        <v>71.2</v>
      </c>
      <c r="I294" s="11"/>
      <c r="J294" s="11">
        <v>71.2</v>
      </c>
      <c r="K294" s="9" t="s">
        <v>128</v>
      </c>
    </row>
    <row r="295" ht="23.25" customHeight="1" spans="1:11">
      <c r="A295" s="9">
        <v>293</v>
      </c>
      <c r="B295" s="10" t="s">
        <v>567</v>
      </c>
      <c r="C295" s="9" t="s">
        <v>13</v>
      </c>
      <c r="D295" s="9" t="s">
        <v>606</v>
      </c>
      <c r="E295" s="9" t="s">
        <v>281</v>
      </c>
      <c r="F295" s="9" t="s">
        <v>607</v>
      </c>
      <c r="G295" s="9" t="s">
        <v>608</v>
      </c>
      <c r="H295" s="11">
        <f>G295/1.5</f>
        <v>71.0666666666667</v>
      </c>
      <c r="I295" s="11"/>
      <c r="J295" s="11">
        <v>71.0666666666667</v>
      </c>
      <c r="K295" s="9" t="s">
        <v>132</v>
      </c>
    </row>
    <row r="296" ht="23.25" customHeight="1" spans="1:11">
      <c r="A296" s="9">
        <v>294</v>
      </c>
      <c r="B296" s="10" t="s">
        <v>567</v>
      </c>
      <c r="C296" s="9" t="s">
        <v>13</v>
      </c>
      <c r="D296" s="9" t="s">
        <v>609</v>
      </c>
      <c r="E296" s="9" t="s">
        <v>205</v>
      </c>
      <c r="F296" s="9" t="s">
        <v>263</v>
      </c>
      <c r="G296" s="9" t="s">
        <v>608</v>
      </c>
      <c r="H296" s="11">
        <f>G296/1.5</f>
        <v>71.0666666666667</v>
      </c>
      <c r="I296" s="11"/>
      <c r="J296" s="11">
        <v>71.0666666666667</v>
      </c>
      <c r="K296" s="9" t="s">
        <v>132</v>
      </c>
    </row>
    <row r="297" ht="23.25" customHeight="1" spans="1:11">
      <c r="A297" s="9">
        <v>295</v>
      </c>
      <c r="B297" s="10" t="s">
        <v>567</v>
      </c>
      <c r="C297" s="9" t="s">
        <v>13</v>
      </c>
      <c r="D297" s="9" t="s">
        <v>610</v>
      </c>
      <c r="E297" s="9" t="s">
        <v>205</v>
      </c>
      <c r="F297" s="9" t="s">
        <v>367</v>
      </c>
      <c r="G297" s="9" t="s">
        <v>480</v>
      </c>
      <c r="H297" s="11">
        <f>G297/1.5</f>
        <v>70.8666666666667</v>
      </c>
      <c r="I297" s="11"/>
      <c r="J297" s="11">
        <v>70.8666666666667</v>
      </c>
      <c r="K297" s="9" t="s">
        <v>343</v>
      </c>
    </row>
    <row r="298" ht="23.25" customHeight="1" spans="1:11">
      <c r="A298" s="9">
        <v>296</v>
      </c>
      <c r="B298" s="10" t="s">
        <v>567</v>
      </c>
      <c r="C298" s="9" t="s">
        <v>13</v>
      </c>
      <c r="D298" s="9" t="s">
        <v>611</v>
      </c>
      <c r="E298" s="9" t="s">
        <v>29</v>
      </c>
      <c r="F298" s="9" t="s">
        <v>390</v>
      </c>
      <c r="G298" s="9" t="s">
        <v>612</v>
      </c>
      <c r="H298" s="11">
        <f>G298/1.5</f>
        <v>70.6</v>
      </c>
      <c r="I298" s="11"/>
      <c r="J298" s="11">
        <v>70.6</v>
      </c>
      <c r="K298" s="9" t="s">
        <v>142</v>
      </c>
    </row>
    <row r="299" ht="23.25" customHeight="1" spans="1:11">
      <c r="A299" s="9">
        <v>297</v>
      </c>
      <c r="B299" s="10" t="s">
        <v>567</v>
      </c>
      <c r="C299" s="9" t="s">
        <v>13</v>
      </c>
      <c r="D299" s="9" t="s">
        <v>613</v>
      </c>
      <c r="E299" s="9" t="s">
        <v>101</v>
      </c>
      <c r="F299" s="9" t="s">
        <v>106</v>
      </c>
      <c r="G299" s="9" t="s">
        <v>612</v>
      </c>
      <c r="H299" s="11">
        <f>G299/1.5</f>
        <v>70.6</v>
      </c>
      <c r="I299" s="11"/>
      <c r="J299" s="11">
        <v>70.6</v>
      </c>
      <c r="K299" s="9" t="s">
        <v>142</v>
      </c>
    </row>
    <row r="300" ht="23.25" customHeight="1" spans="1:11">
      <c r="A300" s="9">
        <v>298</v>
      </c>
      <c r="B300" s="10" t="s">
        <v>567</v>
      </c>
      <c r="C300" s="9" t="s">
        <v>13</v>
      </c>
      <c r="D300" s="9" t="s">
        <v>614</v>
      </c>
      <c r="E300" s="9" t="s">
        <v>33</v>
      </c>
      <c r="F300" s="9" t="s">
        <v>252</v>
      </c>
      <c r="G300" s="9" t="s">
        <v>615</v>
      </c>
      <c r="H300" s="11">
        <f>G300/1.5</f>
        <v>70.4</v>
      </c>
      <c r="I300" s="11"/>
      <c r="J300" s="11">
        <v>70.4</v>
      </c>
      <c r="K300" s="9" t="s">
        <v>148</v>
      </c>
    </row>
    <row r="301" ht="23.25" customHeight="1" spans="1:11">
      <c r="A301" s="9">
        <v>299</v>
      </c>
      <c r="B301" s="10" t="s">
        <v>567</v>
      </c>
      <c r="C301" s="9" t="s">
        <v>13</v>
      </c>
      <c r="D301" s="9" t="s">
        <v>616</v>
      </c>
      <c r="E301" s="9" t="s">
        <v>68</v>
      </c>
      <c r="F301" s="9" t="s">
        <v>617</v>
      </c>
      <c r="G301" s="9" t="s">
        <v>618</v>
      </c>
      <c r="H301" s="11">
        <f>G301/1.5</f>
        <v>70.2666666666667</v>
      </c>
      <c r="I301" s="11"/>
      <c r="J301" s="11">
        <v>70.2666666666667</v>
      </c>
      <c r="K301" s="9" t="s">
        <v>483</v>
      </c>
    </row>
    <row r="302" ht="23.25" customHeight="1" spans="1:11">
      <c r="A302" s="9">
        <v>300</v>
      </c>
      <c r="B302" s="10" t="s">
        <v>567</v>
      </c>
      <c r="C302" s="9" t="s">
        <v>13</v>
      </c>
      <c r="D302" s="9" t="s">
        <v>619</v>
      </c>
      <c r="E302" s="9" t="s">
        <v>67</v>
      </c>
      <c r="F302" s="9" t="s">
        <v>620</v>
      </c>
      <c r="G302" s="9" t="s">
        <v>621</v>
      </c>
      <c r="H302" s="11">
        <f>G302/1.5</f>
        <v>70.0666666666667</v>
      </c>
      <c r="I302" s="11"/>
      <c r="J302" s="11">
        <v>70.0666666666667</v>
      </c>
      <c r="K302" s="9" t="s">
        <v>152</v>
      </c>
    </row>
    <row r="303" ht="23.25" customHeight="1" spans="1:11">
      <c r="A303" s="9">
        <v>301</v>
      </c>
      <c r="B303" s="10" t="s">
        <v>567</v>
      </c>
      <c r="C303" s="9" t="s">
        <v>13</v>
      </c>
      <c r="D303" s="9" t="s">
        <v>622</v>
      </c>
      <c r="E303" s="9" t="s">
        <v>34</v>
      </c>
      <c r="F303" s="9" t="s">
        <v>263</v>
      </c>
      <c r="G303" s="9" t="s">
        <v>180</v>
      </c>
      <c r="H303" s="11">
        <f>G303/1.5</f>
        <v>70</v>
      </c>
      <c r="I303" s="11"/>
      <c r="J303" s="11">
        <v>70</v>
      </c>
      <c r="K303" s="9" t="s">
        <v>155</v>
      </c>
    </row>
    <row r="304" ht="23.25" customHeight="1" spans="1:11">
      <c r="A304" s="9">
        <v>302</v>
      </c>
      <c r="B304" s="10" t="s">
        <v>567</v>
      </c>
      <c r="C304" s="9" t="s">
        <v>13</v>
      </c>
      <c r="D304" s="9" t="s">
        <v>623</v>
      </c>
      <c r="E304" s="9" t="s">
        <v>21</v>
      </c>
      <c r="F304" s="9" t="s">
        <v>391</v>
      </c>
      <c r="G304" s="9" t="s">
        <v>624</v>
      </c>
      <c r="H304" s="11">
        <f>G304/1.5</f>
        <v>69.9333333333333</v>
      </c>
      <c r="I304" s="11"/>
      <c r="J304" s="11">
        <v>69.9333333333333</v>
      </c>
      <c r="K304" s="9" t="s">
        <v>160</v>
      </c>
    </row>
    <row r="305" ht="23.25" customHeight="1" spans="1:11">
      <c r="A305" s="9">
        <v>303</v>
      </c>
      <c r="B305" s="10" t="s">
        <v>567</v>
      </c>
      <c r="C305" s="9" t="s">
        <v>13</v>
      </c>
      <c r="D305" s="9" t="s">
        <v>625</v>
      </c>
      <c r="E305" s="9" t="s">
        <v>125</v>
      </c>
      <c r="F305" s="9" t="s">
        <v>595</v>
      </c>
      <c r="G305" s="9" t="s">
        <v>487</v>
      </c>
      <c r="H305" s="11">
        <f>G305/1.5</f>
        <v>69.8666666666667</v>
      </c>
      <c r="I305" s="11"/>
      <c r="J305" s="11">
        <v>69.8666666666667</v>
      </c>
      <c r="K305" s="9" t="s">
        <v>491</v>
      </c>
    </row>
    <row r="306" ht="23.25" customHeight="1" spans="1:11">
      <c r="A306" s="9">
        <v>304</v>
      </c>
      <c r="B306" s="10" t="s">
        <v>567</v>
      </c>
      <c r="C306" s="9" t="s">
        <v>13</v>
      </c>
      <c r="D306" s="9" t="s">
        <v>626</v>
      </c>
      <c r="E306" s="9" t="s">
        <v>135</v>
      </c>
      <c r="F306" s="9" t="s">
        <v>92</v>
      </c>
      <c r="G306" s="9" t="s">
        <v>487</v>
      </c>
      <c r="H306" s="11">
        <f>G306/1.5</f>
        <v>69.8666666666667</v>
      </c>
      <c r="I306" s="11"/>
      <c r="J306" s="11">
        <v>69.8666666666667</v>
      </c>
      <c r="K306" s="9" t="s">
        <v>491</v>
      </c>
    </row>
    <row r="307" ht="23.25" customHeight="1" spans="1:11">
      <c r="A307" s="9">
        <v>305</v>
      </c>
      <c r="B307" s="10" t="s">
        <v>567</v>
      </c>
      <c r="C307" s="9" t="s">
        <v>13</v>
      </c>
      <c r="D307" s="9" t="s">
        <v>627</v>
      </c>
      <c r="E307" s="9" t="s">
        <v>25</v>
      </c>
      <c r="F307" s="9" t="s">
        <v>391</v>
      </c>
      <c r="G307" s="9" t="s">
        <v>628</v>
      </c>
      <c r="H307" s="11">
        <f>G307/1.5</f>
        <v>69.8</v>
      </c>
      <c r="I307" s="11"/>
      <c r="J307" s="11">
        <v>69.8</v>
      </c>
      <c r="K307" s="9" t="s">
        <v>169</v>
      </c>
    </row>
    <row r="308" ht="23.25" customHeight="1" spans="1:11">
      <c r="A308" s="9">
        <v>306</v>
      </c>
      <c r="B308" s="10" t="s">
        <v>567</v>
      </c>
      <c r="C308" s="9" t="s">
        <v>13</v>
      </c>
      <c r="D308" s="9" t="s">
        <v>629</v>
      </c>
      <c r="E308" s="9" t="s">
        <v>215</v>
      </c>
      <c r="F308" s="9" t="s">
        <v>630</v>
      </c>
      <c r="G308" s="9" t="s">
        <v>631</v>
      </c>
      <c r="H308" s="11">
        <f>G308/1.5</f>
        <v>69.7333333333333</v>
      </c>
      <c r="I308" s="11"/>
      <c r="J308" s="11">
        <v>69.7333333333333</v>
      </c>
      <c r="K308" s="9" t="s">
        <v>172</v>
      </c>
    </row>
    <row r="309" ht="23.25" customHeight="1" spans="1:11">
      <c r="A309" s="9">
        <v>307</v>
      </c>
      <c r="B309" s="10" t="s">
        <v>567</v>
      </c>
      <c r="C309" s="9" t="s">
        <v>13</v>
      </c>
      <c r="D309" s="9" t="s">
        <v>632</v>
      </c>
      <c r="E309" s="9" t="s">
        <v>174</v>
      </c>
      <c r="F309" s="9" t="s">
        <v>180</v>
      </c>
      <c r="G309" s="9" t="s">
        <v>631</v>
      </c>
      <c r="H309" s="11">
        <f>G309/1.5</f>
        <v>69.7333333333333</v>
      </c>
      <c r="I309" s="11"/>
      <c r="J309" s="11">
        <v>69.7333333333333</v>
      </c>
      <c r="K309" s="9" t="s">
        <v>172</v>
      </c>
    </row>
    <row r="310" ht="23.25" customHeight="1" spans="1:11">
      <c r="A310" s="9">
        <v>308</v>
      </c>
      <c r="B310" s="10" t="s">
        <v>633</v>
      </c>
      <c r="C310" s="9" t="s">
        <v>13</v>
      </c>
      <c r="D310" s="9" t="s">
        <v>634</v>
      </c>
      <c r="E310" s="9" t="s">
        <v>125</v>
      </c>
      <c r="F310" s="9" t="s">
        <v>135</v>
      </c>
      <c r="G310" s="9" t="s">
        <v>245</v>
      </c>
      <c r="H310" s="11">
        <f>G310/1.5</f>
        <v>72.2666666666667</v>
      </c>
      <c r="I310" s="11"/>
      <c r="J310" s="11">
        <v>72.2666666666667</v>
      </c>
      <c r="K310" s="9" t="s">
        <v>18</v>
      </c>
    </row>
    <row r="311" ht="23.25" customHeight="1" spans="1:11">
      <c r="A311" s="9">
        <v>309</v>
      </c>
      <c r="B311" s="10" t="s">
        <v>633</v>
      </c>
      <c r="C311" s="9" t="s">
        <v>13</v>
      </c>
      <c r="D311" s="9" t="s">
        <v>635</v>
      </c>
      <c r="E311" s="9" t="s">
        <v>337</v>
      </c>
      <c r="F311" s="9" t="s">
        <v>636</v>
      </c>
      <c r="G311" s="9" t="s">
        <v>236</v>
      </c>
      <c r="H311" s="11">
        <f>G311/1.5</f>
        <v>68</v>
      </c>
      <c r="I311" s="11"/>
      <c r="J311" s="11">
        <v>68</v>
      </c>
      <c r="K311" s="9" t="s">
        <v>23</v>
      </c>
    </row>
    <row r="312" ht="23.25" customHeight="1" spans="1:11">
      <c r="A312" s="9">
        <v>310</v>
      </c>
      <c r="B312" s="10" t="s">
        <v>633</v>
      </c>
      <c r="C312" s="9" t="s">
        <v>13</v>
      </c>
      <c r="D312" s="9" t="s">
        <v>637</v>
      </c>
      <c r="E312" s="9" t="s">
        <v>268</v>
      </c>
      <c r="F312" s="9" t="s">
        <v>638</v>
      </c>
      <c r="G312" s="9" t="s">
        <v>639</v>
      </c>
      <c r="H312" s="11">
        <f>G312/1.5</f>
        <v>61.6666666666667</v>
      </c>
      <c r="I312" s="11"/>
      <c r="J312" s="11">
        <v>61.6666666666667</v>
      </c>
      <c r="K312" s="9" t="s">
        <v>27</v>
      </c>
    </row>
    <row r="313" ht="23.25" customHeight="1" spans="1:11">
      <c r="A313" s="9">
        <v>311</v>
      </c>
      <c r="B313" s="10" t="s">
        <v>640</v>
      </c>
      <c r="C313" s="9" t="s">
        <v>13</v>
      </c>
      <c r="D313" s="9" t="s">
        <v>641</v>
      </c>
      <c r="E313" s="9" t="s">
        <v>105</v>
      </c>
      <c r="F313" s="9" t="s">
        <v>106</v>
      </c>
      <c r="G313" s="9" t="s">
        <v>107</v>
      </c>
      <c r="H313" s="11">
        <f>G313/1.5</f>
        <v>76.6</v>
      </c>
      <c r="I313" s="11"/>
      <c r="J313" s="11">
        <v>76.6</v>
      </c>
      <c r="K313" s="9" t="s">
        <v>18</v>
      </c>
    </row>
    <row r="314" ht="23.25" customHeight="1" spans="1:11">
      <c r="A314" s="9">
        <v>312</v>
      </c>
      <c r="B314" s="10" t="s">
        <v>640</v>
      </c>
      <c r="C314" s="9" t="s">
        <v>13</v>
      </c>
      <c r="D314" s="9" t="s">
        <v>642</v>
      </c>
      <c r="E314" s="9" t="s">
        <v>281</v>
      </c>
      <c r="F314" s="9" t="s">
        <v>111</v>
      </c>
      <c r="G314" s="9" t="s">
        <v>118</v>
      </c>
      <c r="H314" s="11">
        <f>G314/1.5</f>
        <v>76.4666666666667</v>
      </c>
      <c r="I314" s="11"/>
      <c r="J314" s="11">
        <v>76.4666666666667</v>
      </c>
      <c r="K314" s="9" t="s">
        <v>23</v>
      </c>
    </row>
    <row r="315" ht="23.25" customHeight="1" spans="1:11">
      <c r="A315" s="9">
        <v>313</v>
      </c>
      <c r="B315" s="10" t="s">
        <v>640</v>
      </c>
      <c r="C315" s="9" t="s">
        <v>13</v>
      </c>
      <c r="D315" s="9" t="s">
        <v>643</v>
      </c>
      <c r="E315" s="9" t="s">
        <v>113</v>
      </c>
      <c r="F315" s="9" t="s">
        <v>223</v>
      </c>
      <c r="G315" s="9" t="s">
        <v>44</v>
      </c>
      <c r="H315" s="11">
        <f>G315/1.5</f>
        <v>73.3333333333333</v>
      </c>
      <c r="I315" s="11"/>
      <c r="J315" s="11">
        <v>73.3333333333333</v>
      </c>
      <c r="K315" s="9" t="s">
        <v>27</v>
      </c>
    </row>
    <row r="316" ht="23.25" customHeight="1" spans="1:11">
      <c r="A316" s="9">
        <v>314</v>
      </c>
      <c r="B316" s="10" t="s">
        <v>640</v>
      </c>
      <c r="C316" s="9" t="s">
        <v>13</v>
      </c>
      <c r="D316" s="9" t="s">
        <v>644</v>
      </c>
      <c r="E316" s="9" t="s">
        <v>96</v>
      </c>
      <c r="F316" s="9" t="s">
        <v>476</v>
      </c>
      <c r="G316" s="9" t="s">
        <v>645</v>
      </c>
      <c r="H316" s="11">
        <f>G316/1.5</f>
        <v>72.2</v>
      </c>
      <c r="I316" s="11"/>
      <c r="J316" s="11">
        <v>72.2</v>
      </c>
      <c r="K316" s="9" t="s">
        <v>31</v>
      </c>
    </row>
    <row r="317" ht="23.25" customHeight="1" spans="1:11">
      <c r="A317" s="9">
        <v>315</v>
      </c>
      <c r="B317" s="10" t="s">
        <v>640</v>
      </c>
      <c r="C317" s="9" t="s">
        <v>13</v>
      </c>
      <c r="D317" s="9" t="s">
        <v>646</v>
      </c>
      <c r="E317" s="9" t="s">
        <v>126</v>
      </c>
      <c r="F317" s="9" t="s">
        <v>135</v>
      </c>
      <c r="G317" s="9" t="s">
        <v>218</v>
      </c>
      <c r="H317" s="11">
        <f>G317/1.5</f>
        <v>71.3333333333333</v>
      </c>
      <c r="I317" s="11"/>
      <c r="J317" s="11">
        <v>71.3333333333333</v>
      </c>
      <c r="K317" s="9" t="s">
        <v>35</v>
      </c>
    </row>
    <row r="318" ht="23.25" customHeight="1" spans="1:11">
      <c r="A318" s="9">
        <v>316</v>
      </c>
      <c r="B318" s="10" t="s">
        <v>640</v>
      </c>
      <c r="C318" s="9" t="s">
        <v>13</v>
      </c>
      <c r="D318" s="9" t="s">
        <v>647</v>
      </c>
      <c r="E318" s="9" t="s">
        <v>98</v>
      </c>
      <c r="F318" s="9" t="s">
        <v>390</v>
      </c>
      <c r="G318" s="9" t="s">
        <v>621</v>
      </c>
      <c r="H318" s="11">
        <f>G318/1.5</f>
        <v>70.0666666666667</v>
      </c>
      <c r="I318" s="11"/>
      <c r="J318" s="11">
        <v>70.0666666666667</v>
      </c>
      <c r="K318" s="9" t="s">
        <v>38</v>
      </c>
    </row>
    <row r="319" ht="23.25" customHeight="1" spans="1:11">
      <c r="A319" s="9">
        <v>317</v>
      </c>
      <c r="B319" s="10" t="s">
        <v>640</v>
      </c>
      <c r="C319" s="9" t="s">
        <v>13</v>
      </c>
      <c r="D319" s="9" t="s">
        <v>648</v>
      </c>
      <c r="E319" s="9" t="s">
        <v>197</v>
      </c>
      <c r="F319" s="9" t="s">
        <v>236</v>
      </c>
      <c r="G319" s="9" t="s">
        <v>135</v>
      </c>
      <c r="H319" s="11">
        <f>G319/1.5</f>
        <v>68.6666666666667</v>
      </c>
      <c r="I319" s="11"/>
      <c r="J319" s="11">
        <v>68.6666666666667</v>
      </c>
      <c r="K319" s="9" t="s">
        <v>41</v>
      </c>
    </row>
    <row r="320" ht="23.25" customHeight="1" spans="1:11">
      <c r="A320" s="9">
        <v>318</v>
      </c>
      <c r="B320" s="10" t="s">
        <v>640</v>
      </c>
      <c r="C320" s="9" t="s">
        <v>13</v>
      </c>
      <c r="D320" s="9" t="s">
        <v>649</v>
      </c>
      <c r="E320" s="9" t="s">
        <v>22</v>
      </c>
      <c r="F320" s="9" t="s">
        <v>650</v>
      </c>
      <c r="G320" s="9" t="s">
        <v>651</v>
      </c>
      <c r="H320" s="11">
        <f>G320/1.5</f>
        <v>68.4666666666667</v>
      </c>
      <c r="I320" s="11"/>
      <c r="J320" s="11">
        <v>68.4666666666667</v>
      </c>
      <c r="K320" s="9" t="s">
        <v>46</v>
      </c>
    </row>
    <row r="321" ht="23.25" customHeight="1" spans="1:11">
      <c r="A321" s="9">
        <v>319</v>
      </c>
      <c r="B321" s="10" t="s">
        <v>640</v>
      </c>
      <c r="C321" s="9" t="s">
        <v>13</v>
      </c>
      <c r="D321" s="9" t="s">
        <v>652</v>
      </c>
      <c r="E321" s="9" t="s">
        <v>215</v>
      </c>
      <c r="F321" s="9" t="s">
        <v>650</v>
      </c>
      <c r="G321" s="9" t="s">
        <v>653</v>
      </c>
      <c r="H321" s="11">
        <f>G321/1.5</f>
        <v>67.9333333333333</v>
      </c>
      <c r="I321" s="11"/>
      <c r="J321" s="11">
        <v>67.9333333333333</v>
      </c>
      <c r="K321" s="9" t="s">
        <v>295</v>
      </c>
    </row>
    <row r="322" ht="23.25" customHeight="1" spans="1:11">
      <c r="A322" s="9">
        <v>320</v>
      </c>
      <c r="B322" s="10" t="s">
        <v>640</v>
      </c>
      <c r="C322" s="9" t="s">
        <v>13</v>
      </c>
      <c r="D322" s="9" t="s">
        <v>654</v>
      </c>
      <c r="E322" s="9" t="s">
        <v>125</v>
      </c>
      <c r="F322" s="9" t="s">
        <v>599</v>
      </c>
      <c r="G322" s="9" t="s">
        <v>268</v>
      </c>
      <c r="H322" s="11">
        <f>G322/1.5</f>
        <v>67.6666666666667</v>
      </c>
      <c r="I322" s="11"/>
      <c r="J322" s="11">
        <v>67.6666666666667</v>
      </c>
      <c r="K322" s="9" t="s">
        <v>51</v>
      </c>
    </row>
    <row r="323" ht="23.25" customHeight="1" spans="1:11">
      <c r="A323" s="9">
        <v>321</v>
      </c>
      <c r="B323" s="10" t="s">
        <v>640</v>
      </c>
      <c r="C323" s="9" t="s">
        <v>13</v>
      </c>
      <c r="D323" s="9" t="s">
        <v>655</v>
      </c>
      <c r="E323" s="9" t="s">
        <v>101</v>
      </c>
      <c r="F323" s="9" t="s">
        <v>367</v>
      </c>
      <c r="G323" s="9" t="s">
        <v>656</v>
      </c>
      <c r="H323" s="11">
        <f>G323/1.5</f>
        <v>67.4</v>
      </c>
      <c r="I323" s="11"/>
      <c r="J323" s="11">
        <v>67.4</v>
      </c>
      <c r="K323" s="9" t="s">
        <v>55</v>
      </c>
    </row>
    <row r="324" ht="23.25" customHeight="1" spans="1:11">
      <c r="A324" s="9">
        <v>322</v>
      </c>
      <c r="B324" s="10" t="s">
        <v>640</v>
      </c>
      <c r="C324" s="9" t="s">
        <v>13</v>
      </c>
      <c r="D324" s="9" t="s">
        <v>657</v>
      </c>
      <c r="E324" s="9" t="s">
        <v>658</v>
      </c>
      <c r="F324" s="9" t="s">
        <v>88</v>
      </c>
      <c r="G324" s="9" t="s">
        <v>659</v>
      </c>
      <c r="H324" s="11">
        <f>G324/1.5</f>
        <v>66.4666666666667</v>
      </c>
      <c r="I324" s="11"/>
      <c r="J324" s="11">
        <v>66.4666666666667</v>
      </c>
      <c r="K324" s="9" t="s">
        <v>60</v>
      </c>
    </row>
    <row r="325" ht="23.25" customHeight="1" spans="1:11">
      <c r="A325" s="9">
        <v>323</v>
      </c>
      <c r="B325" s="10" t="s">
        <v>640</v>
      </c>
      <c r="C325" s="9" t="s">
        <v>13</v>
      </c>
      <c r="D325" s="9" t="s">
        <v>660</v>
      </c>
      <c r="E325" s="9" t="s">
        <v>263</v>
      </c>
      <c r="F325" s="9" t="s">
        <v>202</v>
      </c>
      <c r="G325" s="9" t="s">
        <v>391</v>
      </c>
      <c r="H325" s="11">
        <f t="shared" ref="H325:H388" si="8">G325/1.5</f>
        <v>65</v>
      </c>
      <c r="I325" s="11"/>
      <c r="J325" s="11">
        <v>65</v>
      </c>
      <c r="K325" s="9" t="s">
        <v>65</v>
      </c>
    </row>
    <row r="326" ht="23.25" customHeight="1" spans="1:11">
      <c r="A326" s="9">
        <v>324</v>
      </c>
      <c r="B326" s="10" t="s">
        <v>640</v>
      </c>
      <c r="C326" s="9" t="s">
        <v>13</v>
      </c>
      <c r="D326" s="9" t="s">
        <v>661</v>
      </c>
      <c r="E326" s="9" t="s">
        <v>662</v>
      </c>
      <c r="F326" s="9" t="s">
        <v>33</v>
      </c>
      <c r="G326" s="9" t="s">
        <v>663</v>
      </c>
      <c r="H326" s="11">
        <f>G326/1.5</f>
        <v>64.5333333333333</v>
      </c>
      <c r="I326" s="11"/>
      <c r="J326" s="11">
        <v>64.5333333333333</v>
      </c>
      <c r="K326" s="9" t="s">
        <v>306</v>
      </c>
    </row>
    <row r="327" ht="23.25" customHeight="1" spans="1:11">
      <c r="A327" s="9">
        <v>325</v>
      </c>
      <c r="B327" s="10" t="s">
        <v>640</v>
      </c>
      <c r="C327" s="9" t="s">
        <v>13</v>
      </c>
      <c r="D327" s="9" t="s">
        <v>664</v>
      </c>
      <c r="E327" s="9" t="s">
        <v>665</v>
      </c>
      <c r="F327" s="9" t="s">
        <v>53</v>
      </c>
      <c r="G327" s="9" t="s">
        <v>666</v>
      </c>
      <c r="H327" s="11">
        <f>G327/1.5</f>
        <v>64.4666666666667</v>
      </c>
      <c r="I327" s="11"/>
      <c r="J327" s="11">
        <v>64.4666666666667</v>
      </c>
      <c r="K327" s="9" t="s">
        <v>72</v>
      </c>
    </row>
    <row r="328" ht="23.25" customHeight="1" spans="1:11">
      <c r="A328" s="9">
        <v>326</v>
      </c>
      <c r="B328" s="10" t="s">
        <v>640</v>
      </c>
      <c r="C328" s="9" t="s">
        <v>13</v>
      </c>
      <c r="D328" s="9" t="s">
        <v>667</v>
      </c>
      <c r="E328" s="9" t="s">
        <v>88</v>
      </c>
      <c r="F328" s="9" t="s">
        <v>636</v>
      </c>
      <c r="G328" s="9" t="s">
        <v>668</v>
      </c>
      <c r="H328" s="11">
        <f>G328/1.5</f>
        <v>64.4</v>
      </c>
      <c r="I328" s="11"/>
      <c r="J328" s="11">
        <v>64.4</v>
      </c>
      <c r="K328" s="9" t="s">
        <v>452</v>
      </c>
    </row>
    <row r="329" ht="23.25" customHeight="1" spans="1:11">
      <c r="A329" s="9">
        <v>327</v>
      </c>
      <c r="B329" s="10" t="s">
        <v>640</v>
      </c>
      <c r="C329" s="9" t="s">
        <v>13</v>
      </c>
      <c r="D329" s="9" t="s">
        <v>669</v>
      </c>
      <c r="E329" s="9" t="s">
        <v>22</v>
      </c>
      <c r="F329" s="9" t="s">
        <v>670</v>
      </c>
      <c r="G329" s="9" t="s">
        <v>671</v>
      </c>
      <c r="H329" s="11">
        <f>G329/1.5</f>
        <v>63.0666666666667</v>
      </c>
      <c r="I329" s="11"/>
      <c r="J329" s="11">
        <v>63.0666666666667</v>
      </c>
      <c r="K329" s="9" t="s">
        <v>77</v>
      </c>
    </row>
    <row r="330" ht="23.25" customHeight="1" spans="1:11">
      <c r="A330" s="9">
        <v>328</v>
      </c>
      <c r="B330" s="10" t="s">
        <v>640</v>
      </c>
      <c r="C330" s="9" t="s">
        <v>13</v>
      </c>
      <c r="D330" s="9" t="s">
        <v>672</v>
      </c>
      <c r="E330" s="9" t="s">
        <v>87</v>
      </c>
      <c r="F330" s="9" t="s">
        <v>673</v>
      </c>
      <c r="G330" s="9" t="s">
        <v>674</v>
      </c>
      <c r="H330" s="11">
        <f>G330/1.5</f>
        <v>62.8666666666667</v>
      </c>
      <c r="I330" s="11"/>
      <c r="J330" s="11">
        <v>62.8666666666667</v>
      </c>
      <c r="K330" s="9" t="s">
        <v>82</v>
      </c>
    </row>
    <row r="331" ht="23.25" customHeight="1" spans="1:11">
      <c r="A331" s="9">
        <v>329</v>
      </c>
      <c r="B331" s="10" t="s">
        <v>640</v>
      </c>
      <c r="C331" s="9" t="s">
        <v>13</v>
      </c>
      <c r="D331" s="9" t="s">
        <v>675</v>
      </c>
      <c r="E331" s="9" t="s">
        <v>139</v>
      </c>
      <c r="F331" s="9" t="s">
        <v>399</v>
      </c>
      <c r="G331" s="9" t="s">
        <v>676</v>
      </c>
      <c r="H331" s="11">
        <f>G331/1.5</f>
        <v>62.6</v>
      </c>
      <c r="I331" s="11"/>
      <c r="J331" s="11">
        <v>62.6</v>
      </c>
      <c r="K331" s="9" t="s">
        <v>85</v>
      </c>
    </row>
    <row r="332" ht="23.25" customHeight="1" spans="1:11">
      <c r="A332" s="9">
        <v>330</v>
      </c>
      <c r="B332" s="10" t="s">
        <v>640</v>
      </c>
      <c r="C332" s="9" t="s">
        <v>13</v>
      </c>
      <c r="D332" s="9" t="s">
        <v>677</v>
      </c>
      <c r="E332" s="9" t="s">
        <v>218</v>
      </c>
      <c r="F332" s="9" t="s">
        <v>678</v>
      </c>
      <c r="G332" s="9" t="s">
        <v>679</v>
      </c>
      <c r="H332" s="11">
        <f>G332/1.5</f>
        <v>62.1333333333333</v>
      </c>
      <c r="I332" s="11"/>
      <c r="J332" s="11">
        <v>62.1333333333333</v>
      </c>
      <c r="K332" s="9" t="s">
        <v>90</v>
      </c>
    </row>
    <row r="333" ht="23.25" customHeight="1" spans="1:11">
      <c r="A333" s="9">
        <v>331</v>
      </c>
      <c r="B333" s="10" t="s">
        <v>640</v>
      </c>
      <c r="C333" s="9" t="s">
        <v>13</v>
      </c>
      <c r="D333" s="9" t="s">
        <v>680</v>
      </c>
      <c r="E333" s="9" t="s">
        <v>186</v>
      </c>
      <c r="F333" s="9" t="s">
        <v>681</v>
      </c>
      <c r="G333" s="9" t="s">
        <v>682</v>
      </c>
      <c r="H333" s="11">
        <f>G333/1.5</f>
        <v>61.5333333333333</v>
      </c>
      <c r="I333" s="11"/>
      <c r="J333" s="11">
        <v>61.5333333333333</v>
      </c>
      <c r="K333" s="9" t="s">
        <v>94</v>
      </c>
    </row>
    <row r="334" ht="23.25" customHeight="1" spans="1:11">
      <c r="A334" s="9">
        <v>332</v>
      </c>
      <c r="B334" s="10" t="s">
        <v>640</v>
      </c>
      <c r="C334" s="9" t="s">
        <v>13</v>
      </c>
      <c r="D334" s="9" t="s">
        <v>683</v>
      </c>
      <c r="E334" s="9" t="s">
        <v>684</v>
      </c>
      <c r="F334" s="9" t="s">
        <v>58</v>
      </c>
      <c r="G334" s="9" t="s">
        <v>682</v>
      </c>
      <c r="H334" s="11">
        <f>G334/1.5</f>
        <v>61.5333333333333</v>
      </c>
      <c r="I334" s="11"/>
      <c r="J334" s="11">
        <v>61.5333333333333</v>
      </c>
      <c r="K334" s="9" t="s">
        <v>94</v>
      </c>
    </row>
    <row r="335" ht="23.25" customHeight="1" spans="1:11">
      <c r="A335" s="9">
        <v>333</v>
      </c>
      <c r="B335" s="10" t="s">
        <v>685</v>
      </c>
      <c r="C335" s="9" t="s">
        <v>13</v>
      </c>
      <c r="D335" s="9" t="s">
        <v>686</v>
      </c>
      <c r="E335" s="9" t="s">
        <v>126</v>
      </c>
      <c r="F335" s="9" t="s">
        <v>101</v>
      </c>
      <c r="G335" s="9" t="s">
        <v>419</v>
      </c>
      <c r="H335" s="11">
        <f>G335/1.5</f>
        <v>73.9333333333333</v>
      </c>
      <c r="I335" s="11"/>
      <c r="J335" s="11">
        <v>73.9333333333333</v>
      </c>
      <c r="K335" s="9" t="s">
        <v>18</v>
      </c>
    </row>
    <row r="336" ht="23.25" customHeight="1" spans="1:11">
      <c r="A336" s="9">
        <v>334</v>
      </c>
      <c r="B336" s="10" t="s">
        <v>685</v>
      </c>
      <c r="C336" s="9" t="s">
        <v>13</v>
      </c>
      <c r="D336" s="9" t="s">
        <v>687</v>
      </c>
      <c r="E336" s="9" t="s">
        <v>21</v>
      </c>
      <c r="F336" s="9" t="s">
        <v>197</v>
      </c>
      <c r="G336" s="9" t="s">
        <v>363</v>
      </c>
      <c r="H336" s="11">
        <f>G336/1.5</f>
        <v>72.7333333333333</v>
      </c>
      <c r="I336" s="11"/>
      <c r="J336" s="11">
        <v>72.7333333333333</v>
      </c>
      <c r="K336" s="9" t="s">
        <v>23</v>
      </c>
    </row>
    <row r="337" ht="23.25" customHeight="1" spans="1:11">
      <c r="A337" s="9">
        <v>335</v>
      </c>
      <c r="B337" s="10" t="s">
        <v>685</v>
      </c>
      <c r="C337" s="9" t="s">
        <v>13</v>
      </c>
      <c r="D337" s="9" t="s">
        <v>688</v>
      </c>
      <c r="E337" s="9" t="s">
        <v>87</v>
      </c>
      <c r="F337" s="9" t="s">
        <v>630</v>
      </c>
      <c r="G337" s="9" t="s">
        <v>487</v>
      </c>
      <c r="H337" s="11">
        <f>G337/1.5</f>
        <v>69.8666666666667</v>
      </c>
      <c r="I337" s="11"/>
      <c r="J337" s="11">
        <v>69.8666666666667</v>
      </c>
      <c r="K337" s="9" t="s">
        <v>27</v>
      </c>
    </row>
    <row r="338" ht="23.25" customHeight="1" spans="1:11">
      <c r="A338" s="9">
        <v>336</v>
      </c>
      <c r="B338" s="10" t="s">
        <v>685</v>
      </c>
      <c r="C338" s="9" t="s">
        <v>13</v>
      </c>
      <c r="D338" s="9" t="s">
        <v>689</v>
      </c>
      <c r="E338" s="9" t="s">
        <v>21</v>
      </c>
      <c r="F338" s="9" t="s">
        <v>630</v>
      </c>
      <c r="G338" s="9" t="s">
        <v>690</v>
      </c>
      <c r="H338" s="11">
        <f>G338/1.5</f>
        <v>68.9333333333333</v>
      </c>
      <c r="I338" s="11"/>
      <c r="J338" s="11">
        <v>68.9333333333333</v>
      </c>
      <c r="K338" s="9" t="s">
        <v>31</v>
      </c>
    </row>
    <row r="339" ht="23.25" customHeight="1" spans="1:11">
      <c r="A339" s="9">
        <v>337</v>
      </c>
      <c r="B339" s="10" t="s">
        <v>685</v>
      </c>
      <c r="C339" s="9" t="s">
        <v>13</v>
      </c>
      <c r="D339" s="9" t="s">
        <v>691</v>
      </c>
      <c r="E339" s="9" t="s">
        <v>58</v>
      </c>
      <c r="F339" s="9" t="s">
        <v>263</v>
      </c>
      <c r="G339" s="9" t="s">
        <v>692</v>
      </c>
      <c r="H339" s="11">
        <f>G339/1.5</f>
        <v>68.1333333333333</v>
      </c>
      <c r="I339" s="11"/>
      <c r="J339" s="11">
        <v>68.1333333333333</v>
      </c>
      <c r="K339" s="9" t="s">
        <v>35</v>
      </c>
    </row>
    <row r="340" ht="23.25" customHeight="1" spans="1:11">
      <c r="A340" s="9">
        <v>338</v>
      </c>
      <c r="B340" s="10" t="s">
        <v>685</v>
      </c>
      <c r="C340" s="9" t="s">
        <v>13</v>
      </c>
      <c r="D340" s="9" t="s">
        <v>693</v>
      </c>
      <c r="E340" s="9" t="s">
        <v>101</v>
      </c>
      <c r="F340" s="9" t="s">
        <v>694</v>
      </c>
      <c r="G340" s="9" t="s">
        <v>695</v>
      </c>
      <c r="H340" s="11">
        <f>G340/1.5</f>
        <v>65.2</v>
      </c>
      <c r="I340" s="11"/>
      <c r="J340" s="11">
        <v>65.2</v>
      </c>
      <c r="K340" s="9" t="s">
        <v>38</v>
      </c>
    </row>
    <row r="341" ht="23.25" customHeight="1" spans="1:11">
      <c r="A341" s="9">
        <v>339</v>
      </c>
      <c r="B341" s="10" t="s">
        <v>685</v>
      </c>
      <c r="C341" s="9" t="s">
        <v>13</v>
      </c>
      <c r="D341" s="9" t="s">
        <v>696</v>
      </c>
      <c r="E341" s="9" t="s">
        <v>98</v>
      </c>
      <c r="F341" s="9" t="s">
        <v>394</v>
      </c>
      <c r="G341" s="9" t="s">
        <v>697</v>
      </c>
      <c r="H341" s="11">
        <f>G341/1.5</f>
        <v>65.0666666666667</v>
      </c>
      <c r="I341" s="11"/>
      <c r="J341" s="11">
        <v>65.0666666666667</v>
      </c>
      <c r="K341" s="9" t="s">
        <v>41</v>
      </c>
    </row>
    <row r="342" ht="23.25" customHeight="1" spans="1:11">
      <c r="A342" s="9">
        <v>340</v>
      </c>
      <c r="B342" s="10" t="s">
        <v>685</v>
      </c>
      <c r="C342" s="9" t="s">
        <v>13</v>
      </c>
      <c r="D342" s="9" t="s">
        <v>698</v>
      </c>
      <c r="E342" s="9" t="s">
        <v>218</v>
      </c>
      <c r="F342" s="9" t="s">
        <v>699</v>
      </c>
      <c r="G342" s="9" t="s">
        <v>700</v>
      </c>
      <c r="H342" s="11">
        <f>G342/1.5</f>
        <v>64.1333333333333</v>
      </c>
      <c r="I342" s="11"/>
      <c r="J342" s="11">
        <v>64.1333333333333</v>
      </c>
      <c r="K342" s="9" t="s">
        <v>46</v>
      </c>
    </row>
    <row r="343" ht="23.25" customHeight="1" spans="1:11">
      <c r="A343" s="9">
        <v>341</v>
      </c>
      <c r="B343" s="10" t="s">
        <v>685</v>
      </c>
      <c r="C343" s="9" t="s">
        <v>13</v>
      </c>
      <c r="D343" s="9" t="s">
        <v>701</v>
      </c>
      <c r="E343" s="9" t="s">
        <v>390</v>
      </c>
      <c r="F343" s="9" t="s">
        <v>607</v>
      </c>
      <c r="G343" s="9" t="s">
        <v>263</v>
      </c>
      <c r="H343" s="11">
        <f>G343/1.5</f>
        <v>64</v>
      </c>
      <c r="I343" s="11"/>
      <c r="J343" s="11">
        <v>64</v>
      </c>
      <c r="K343" s="9" t="s">
        <v>295</v>
      </c>
    </row>
    <row r="344" ht="23.25" customHeight="1" spans="1:11">
      <c r="A344" s="9">
        <v>342</v>
      </c>
      <c r="B344" s="10" t="s">
        <v>685</v>
      </c>
      <c r="C344" s="9" t="s">
        <v>13</v>
      </c>
      <c r="D344" s="9" t="s">
        <v>702</v>
      </c>
      <c r="E344" s="9" t="s">
        <v>49</v>
      </c>
      <c r="F344" s="9" t="s">
        <v>678</v>
      </c>
      <c r="G344" s="9" t="s">
        <v>252</v>
      </c>
      <c r="H344" s="11">
        <f>G344/1.5</f>
        <v>62.6666666666667</v>
      </c>
      <c r="I344" s="11"/>
      <c r="J344" s="11">
        <v>62.6666666666667</v>
      </c>
      <c r="K344" s="9" t="s">
        <v>51</v>
      </c>
    </row>
    <row r="345" ht="23.25" customHeight="1" spans="1:11">
      <c r="A345" s="9">
        <v>343</v>
      </c>
      <c r="B345" s="10" t="s">
        <v>685</v>
      </c>
      <c r="C345" s="9" t="s">
        <v>13</v>
      </c>
      <c r="D345" s="9" t="s">
        <v>703</v>
      </c>
      <c r="E345" s="9" t="s">
        <v>268</v>
      </c>
      <c r="F345" s="9" t="s">
        <v>704</v>
      </c>
      <c r="G345" s="9" t="s">
        <v>705</v>
      </c>
      <c r="H345" s="11">
        <f>G345/1.5</f>
        <v>62.0666666666667</v>
      </c>
      <c r="I345" s="11"/>
      <c r="J345" s="11">
        <v>62.0666666666667</v>
      </c>
      <c r="K345" s="9" t="s">
        <v>55</v>
      </c>
    </row>
    <row r="346" ht="23.25" customHeight="1" spans="1:11">
      <c r="A346" s="9">
        <v>344</v>
      </c>
      <c r="B346" s="10" t="s">
        <v>685</v>
      </c>
      <c r="C346" s="9" t="s">
        <v>13</v>
      </c>
      <c r="D346" s="9" t="s">
        <v>706</v>
      </c>
      <c r="E346" s="9" t="s">
        <v>394</v>
      </c>
      <c r="F346" s="9" t="s">
        <v>699</v>
      </c>
      <c r="G346" s="9" t="s">
        <v>707</v>
      </c>
      <c r="H346" s="11">
        <f>G346/1.5</f>
        <v>59.0666666666667</v>
      </c>
      <c r="I346" s="11"/>
      <c r="J346" s="11">
        <v>59.0666666666667</v>
      </c>
      <c r="K346" s="9" t="s">
        <v>60</v>
      </c>
    </row>
    <row r="347" ht="23.25" customHeight="1" spans="1:11">
      <c r="A347" s="9">
        <v>345</v>
      </c>
      <c r="B347" s="10" t="s">
        <v>685</v>
      </c>
      <c r="C347" s="9" t="s">
        <v>13</v>
      </c>
      <c r="D347" s="9" t="s">
        <v>708</v>
      </c>
      <c r="E347" s="9" t="s">
        <v>390</v>
      </c>
      <c r="F347" s="9" t="s">
        <v>709</v>
      </c>
      <c r="G347" s="9" t="s">
        <v>710</v>
      </c>
      <c r="H347" s="11">
        <f>G347/1.5</f>
        <v>58.8</v>
      </c>
      <c r="I347" s="11"/>
      <c r="J347" s="11">
        <v>58.8</v>
      </c>
      <c r="K347" s="9" t="s">
        <v>65</v>
      </c>
    </row>
    <row r="348" ht="23.25" customHeight="1" spans="1:11">
      <c r="A348" s="9">
        <v>346</v>
      </c>
      <c r="B348" s="10" t="s">
        <v>685</v>
      </c>
      <c r="C348" s="9" t="s">
        <v>13</v>
      </c>
      <c r="D348" s="9" t="s">
        <v>711</v>
      </c>
      <c r="E348" s="9" t="s">
        <v>206</v>
      </c>
      <c r="F348" s="9" t="s">
        <v>712</v>
      </c>
      <c r="G348" s="9" t="s">
        <v>713</v>
      </c>
      <c r="H348" s="11">
        <f>G348/1.5</f>
        <v>58.7333333333333</v>
      </c>
      <c r="I348" s="11"/>
      <c r="J348" s="11">
        <v>58.7333333333333</v>
      </c>
      <c r="K348" s="9" t="s">
        <v>306</v>
      </c>
    </row>
    <row r="349" ht="23.25" customHeight="1" spans="1:11">
      <c r="A349" s="9">
        <v>347</v>
      </c>
      <c r="B349" s="10" t="s">
        <v>685</v>
      </c>
      <c r="C349" s="9" t="s">
        <v>13</v>
      </c>
      <c r="D349" s="9" t="s">
        <v>714</v>
      </c>
      <c r="E349" s="9" t="s">
        <v>174</v>
      </c>
      <c r="F349" s="9" t="s">
        <v>715</v>
      </c>
      <c r="G349" s="9" t="s">
        <v>716</v>
      </c>
      <c r="H349" s="11">
        <f>G349/1.5</f>
        <v>58.1333333333333</v>
      </c>
      <c r="I349" s="11"/>
      <c r="J349" s="11">
        <v>58.1333333333333</v>
      </c>
      <c r="K349" s="9" t="s">
        <v>72</v>
      </c>
    </row>
    <row r="350" ht="23.25" customHeight="1" spans="1:11">
      <c r="A350" s="9">
        <v>348</v>
      </c>
      <c r="B350" s="10" t="s">
        <v>717</v>
      </c>
      <c r="C350" s="9" t="s">
        <v>13</v>
      </c>
      <c r="D350" s="9" t="s">
        <v>718</v>
      </c>
      <c r="E350" s="9" t="s">
        <v>105</v>
      </c>
      <c r="F350" s="9" t="s">
        <v>62</v>
      </c>
      <c r="G350" s="9" t="s">
        <v>719</v>
      </c>
      <c r="H350" s="11">
        <f>G350/1.5</f>
        <v>84.8</v>
      </c>
      <c r="I350" s="11"/>
      <c r="J350" s="11">
        <v>84.8</v>
      </c>
      <c r="K350" s="9" t="s">
        <v>18</v>
      </c>
    </row>
    <row r="351" ht="23.25" customHeight="1" spans="1:11">
      <c r="A351" s="9">
        <v>349</v>
      </c>
      <c r="B351" s="10" t="s">
        <v>717</v>
      </c>
      <c r="C351" s="9" t="s">
        <v>13</v>
      </c>
      <c r="D351" s="9" t="s">
        <v>720</v>
      </c>
      <c r="E351" s="9" t="s">
        <v>100</v>
      </c>
      <c r="F351" s="9" t="s">
        <v>20</v>
      </c>
      <c r="G351" s="9" t="s">
        <v>278</v>
      </c>
      <c r="H351" s="11">
        <f>G351/1.5</f>
        <v>84.3333333333333</v>
      </c>
      <c r="I351" s="11"/>
      <c r="J351" s="11">
        <v>84.3333333333333</v>
      </c>
      <c r="K351" s="9" t="s">
        <v>23</v>
      </c>
    </row>
    <row r="352" ht="23.25" customHeight="1" spans="1:11">
      <c r="A352" s="9">
        <v>350</v>
      </c>
      <c r="B352" s="10" t="s">
        <v>717</v>
      </c>
      <c r="C352" s="9" t="s">
        <v>13</v>
      </c>
      <c r="D352" s="9" t="s">
        <v>721</v>
      </c>
      <c r="E352" s="9" t="s">
        <v>33</v>
      </c>
      <c r="F352" s="9" t="s">
        <v>315</v>
      </c>
      <c r="G352" s="9" t="s">
        <v>57</v>
      </c>
      <c r="H352" s="11">
        <f>G352/1.5</f>
        <v>83</v>
      </c>
      <c r="I352" s="11"/>
      <c r="J352" s="11">
        <v>83</v>
      </c>
      <c r="K352" s="9" t="s">
        <v>27</v>
      </c>
    </row>
    <row r="353" ht="23.25" customHeight="1" spans="1:11">
      <c r="A353" s="9">
        <v>351</v>
      </c>
      <c r="B353" s="10" t="s">
        <v>717</v>
      </c>
      <c r="C353" s="9" t="s">
        <v>13</v>
      </c>
      <c r="D353" s="9" t="s">
        <v>722</v>
      </c>
      <c r="E353" s="9" t="s">
        <v>286</v>
      </c>
      <c r="F353" s="9" t="s">
        <v>67</v>
      </c>
      <c r="G353" s="9" t="s">
        <v>33</v>
      </c>
      <c r="H353" s="11">
        <f>G353/1.5</f>
        <v>82</v>
      </c>
      <c r="I353" s="11"/>
      <c r="J353" s="11">
        <v>82</v>
      </c>
      <c r="K353" s="9" t="s">
        <v>31</v>
      </c>
    </row>
    <row r="354" ht="23.25" customHeight="1" spans="1:11">
      <c r="A354" s="9">
        <v>352</v>
      </c>
      <c r="B354" s="10" t="s">
        <v>717</v>
      </c>
      <c r="C354" s="9" t="s">
        <v>13</v>
      </c>
      <c r="D354" s="9" t="s">
        <v>723</v>
      </c>
      <c r="E354" s="9" t="s">
        <v>100</v>
      </c>
      <c r="F354" s="9" t="s">
        <v>205</v>
      </c>
      <c r="G354" s="9" t="s">
        <v>724</v>
      </c>
      <c r="H354" s="11">
        <f>G354/1.5</f>
        <v>81.9333333333333</v>
      </c>
      <c r="I354" s="11"/>
      <c r="J354" s="11">
        <v>81.9333333333333</v>
      </c>
      <c r="K354" s="9" t="s">
        <v>35</v>
      </c>
    </row>
    <row r="355" ht="23.25" customHeight="1" spans="1:11">
      <c r="A355" s="9">
        <v>353</v>
      </c>
      <c r="B355" s="10" t="s">
        <v>717</v>
      </c>
      <c r="C355" s="9" t="s">
        <v>13</v>
      </c>
      <c r="D355" s="9" t="s">
        <v>725</v>
      </c>
      <c r="E355" s="9" t="s">
        <v>205</v>
      </c>
      <c r="F355" s="9" t="s">
        <v>22</v>
      </c>
      <c r="G355" s="9" t="s">
        <v>569</v>
      </c>
      <c r="H355" s="11">
        <f>G355/1.5</f>
        <v>81.0666666666667</v>
      </c>
      <c r="I355" s="11"/>
      <c r="J355" s="11">
        <v>81.0666666666667</v>
      </c>
      <c r="K355" s="9" t="s">
        <v>38</v>
      </c>
    </row>
    <row r="356" ht="23.25" customHeight="1" spans="1:11">
      <c r="A356" s="9">
        <v>354</v>
      </c>
      <c r="B356" s="10" t="s">
        <v>726</v>
      </c>
      <c r="C356" s="9" t="s">
        <v>13</v>
      </c>
      <c r="D356" s="9" t="s">
        <v>727</v>
      </c>
      <c r="E356" s="9" t="s">
        <v>57</v>
      </c>
      <c r="F356" s="9" t="s">
        <v>43</v>
      </c>
      <c r="G356" s="9" t="s">
        <v>719</v>
      </c>
      <c r="H356" s="11">
        <f>G356/1.5</f>
        <v>84.8</v>
      </c>
      <c r="I356" s="11"/>
      <c r="J356" s="11">
        <v>84.8</v>
      </c>
      <c r="K356" s="9" t="s">
        <v>18</v>
      </c>
    </row>
    <row r="357" ht="23.25" customHeight="1" spans="1:11">
      <c r="A357" s="9">
        <v>355</v>
      </c>
      <c r="B357" s="10" t="s">
        <v>726</v>
      </c>
      <c r="C357" s="9" t="s">
        <v>13</v>
      </c>
      <c r="D357" s="9" t="s">
        <v>728</v>
      </c>
      <c r="E357" s="9" t="s">
        <v>62</v>
      </c>
      <c r="F357" s="9" t="s">
        <v>57</v>
      </c>
      <c r="G357" s="9" t="s">
        <v>729</v>
      </c>
      <c r="H357" s="11">
        <f>G357/1.5</f>
        <v>82.8666666666667</v>
      </c>
      <c r="I357" s="11"/>
      <c r="J357" s="11">
        <v>82.8666666666667</v>
      </c>
      <c r="K357" s="9" t="s">
        <v>23</v>
      </c>
    </row>
    <row r="358" ht="23.25" customHeight="1" spans="1:11">
      <c r="A358" s="9">
        <v>356</v>
      </c>
      <c r="B358" s="10" t="s">
        <v>726</v>
      </c>
      <c r="C358" s="9" t="s">
        <v>13</v>
      </c>
      <c r="D358" s="9" t="s">
        <v>730</v>
      </c>
      <c r="E358" s="9" t="s">
        <v>43</v>
      </c>
      <c r="F358" s="9" t="s">
        <v>87</v>
      </c>
      <c r="G358" s="9" t="s">
        <v>731</v>
      </c>
      <c r="H358" s="11">
        <f>G358/1.5</f>
        <v>82.2</v>
      </c>
      <c r="I358" s="11"/>
      <c r="J358" s="11">
        <v>82.2</v>
      </c>
      <c r="K358" s="9" t="s">
        <v>27</v>
      </c>
    </row>
    <row r="359" ht="23.25" customHeight="1" spans="1:11">
      <c r="A359" s="9">
        <v>357</v>
      </c>
      <c r="B359" s="10" t="s">
        <v>726</v>
      </c>
      <c r="C359" s="9" t="s">
        <v>13</v>
      </c>
      <c r="D359" s="9" t="s">
        <v>732</v>
      </c>
      <c r="E359" s="9" t="s">
        <v>34</v>
      </c>
      <c r="F359" s="9" t="s">
        <v>57</v>
      </c>
      <c r="G359" s="9" t="s">
        <v>521</v>
      </c>
      <c r="H359" s="11">
        <f>G359/1.5</f>
        <v>81.4</v>
      </c>
      <c r="I359" s="11"/>
      <c r="J359" s="11">
        <v>81.4</v>
      </c>
      <c r="K359" s="9" t="s">
        <v>31</v>
      </c>
    </row>
    <row r="360" ht="23.25" customHeight="1" spans="1:11">
      <c r="A360" s="9">
        <v>358</v>
      </c>
      <c r="B360" s="10" t="s">
        <v>726</v>
      </c>
      <c r="C360" s="9" t="s">
        <v>13</v>
      </c>
      <c r="D360" s="9" t="s">
        <v>733</v>
      </c>
      <c r="E360" s="9" t="s">
        <v>337</v>
      </c>
      <c r="F360" s="9" t="s">
        <v>125</v>
      </c>
      <c r="G360" s="9" t="s">
        <v>734</v>
      </c>
      <c r="H360" s="11">
        <f>G360/1.5</f>
        <v>80.2</v>
      </c>
      <c r="I360" s="11"/>
      <c r="J360" s="11">
        <v>80.2</v>
      </c>
      <c r="K360" s="9" t="s">
        <v>35</v>
      </c>
    </row>
    <row r="361" ht="23.25" customHeight="1" spans="1:11">
      <c r="A361" s="9">
        <v>359</v>
      </c>
      <c r="B361" s="10" t="s">
        <v>726</v>
      </c>
      <c r="C361" s="9" t="s">
        <v>13</v>
      </c>
      <c r="D361" s="9" t="s">
        <v>735</v>
      </c>
      <c r="E361" s="9" t="s">
        <v>74</v>
      </c>
      <c r="F361" s="9" t="s">
        <v>87</v>
      </c>
      <c r="G361" s="9" t="s">
        <v>533</v>
      </c>
      <c r="H361" s="11">
        <f>G361/1.5</f>
        <v>79.8</v>
      </c>
      <c r="I361" s="11"/>
      <c r="J361" s="11">
        <v>79.8</v>
      </c>
      <c r="K361" s="9" t="s">
        <v>38</v>
      </c>
    </row>
    <row r="362" ht="23.25" customHeight="1" spans="1:11">
      <c r="A362" s="9">
        <v>360</v>
      </c>
      <c r="B362" s="10" t="s">
        <v>726</v>
      </c>
      <c r="C362" s="9" t="s">
        <v>13</v>
      </c>
      <c r="D362" s="9" t="s">
        <v>736</v>
      </c>
      <c r="E362" s="9" t="s">
        <v>22</v>
      </c>
      <c r="F362" s="9" t="s">
        <v>125</v>
      </c>
      <c r="G362" s="9" t="s">
        <v>737</v>
      </c>
      <c r="H362" s="11">
        <f>G362/1.5</f>
        <v>78.8666666666667</v>
      </c>
      <c r="I362" s="11"/>
      <c r="J362" s="11">
        <v>78.8666666666667</v>
      </c>
      <c r="K362" s="9" t="s">
        <v>41</v>
      </c>
    </row>
    <row r="363" ht="23.25" customHeight="1" spans="1:11">
      <c r="A363" s="9">
        <v>361</v>
      </c>
      <c r="B363" s="10" t="s">
        <v>726</v>
      </c>
      <c r="C363" s="9" t="s">
        <v>13</v>
      </c>
      <c r="D363" s="9" t="s">
        <v>738</v>
      </c>
      <c r="E363" s="9" t="s">
        <v>74</v>
      </c>
      <c r="F363" s="9" t="s">
        <v>25</v>
      </c>
      <c r="G363" s="9" t="s">
        <v>739</v>
      </c>
      <c r="H363" s="11">
        <f>G363/1.5</f>
        <v>78.2</v>
      </c>
      <c r="I363" s="11"/>
      <c r="J363" s="11">
        <v>78.2</v>
      </c>
      <c r="K363" s="9" t="s">
        <v>46</v>
      </c>
    </row>
    <row r="364" ht="23.25" customHeight="1" spans="1:11">
      <c r="A364" s="9">
        <v>362</v>
      </c>
      <c r="B364" s="10" t="s">
        <v>726</v>
      </c>
      <c r="C364" s="9" t="s">
        <v>13</v>
      </c>
      <c r="D364" s="9" t="s">
        <v>740</v>
      </c>
      <c r="E364" s="9" t="s">
        <v>57</v>
      </c>
      <c r="F364" s="9" t="s">
        <v>44</v>
      </c>
      <c r="G364" s="9" t="s">
        <v>76</v>
      </c>
      <c r="H364" s="11">
        <f>G364/1.5</f>
        <v>77.2</v>
      </c>
      <c r="I364" s="11"/>
      <c r="J364" s="11">
        <v>77.2</v>
      </c>
      <c r="K364" s="9" t="s">
        <v>295</v>
      </c>
    </row>
    <row r="365" ht="23.25" customHeight="1" spans="1:11">
      <c r="A365" s="9">
        <v>363</v>
      </c>
      <c r="B365" s="10" t="s">
        <v>726</v>
      </c>
      <c r="C365" s="9" t="s">
        <v>13</v>
      </c>
      <c r="D365" s="9" t="s">
        <v>741</v>
      </c>
      <c r="E365" s="9" t="s">
        <v>125</v>
      </c>
      <c r="F365" s="9" t="s">
        <v>68</v>
      </c>
      <c r="G365" s="9" t="s">
        <v>84</v>
      </c>
      <c r="H365" s="11">
        <f>G365/1.5</f>
        <v>77.0666666666667</v>
      </c>
      <c r="I365" s="11"/>
      <c r="J365" s="11">
        <v>77.0666666666667</v>
      </c>
      <c r="K365" s="9" t="s">
        <v>51</v>
      </c>
    </row>
    <row r="366" ht="23.25" customHeight="1" spans="1:11">
      <c r="A366" s="9">
        <v>364</v>
      </c>
      <c r="B366" s="10" t="s">
        <v>726</v>
      </c>
      <c r="C366" s="9" t="s">
        <v>13</v>
      </c>
      <c r="D366" s="9" t="s">
        <v>742</v>
      </c>
      <c r="E366" s="9" t="s">
        <v>16</v>
      </c>
      <c r="F366" s="9" t="s">
        <v>80</v>
      </c>
      <c r="G366" s="9" t="s">
        <v>25</v>
      </c>
      <c r="H366" s="11">
        <f>G366/1.5</f>
        <v>77</v>
      </c>
      <c r="I366" s="11"/>
      <c r="J366" s="11">
        <v>77</v>
      </c>
      <c r="K366" s="9" t="s">
        <v>55</v>
      </c>
    </row>
    <row r="367" ht="23.25" customHeight="1" spans="1:11">
      <c r="A367" s="9">
        <v>365</v>
      </c>
      <c r="B367" s="10" t="s">
        <v>726</v>
      </c>
      <c r="C367" s="9" t="s">
        <v>13</v>
      </c>
      <c r="D367" s="9" t="s">
        <v>743</v>
      </c>
      <c r="E367" s="9" t="s">
        <v>80</v>
      </c>
      <c r="F367" s="9" t="s">
        <v>21</v>
      </c>
      <c r="G367" s="9" t="s">
        <v>562</v>
      </c>
      <c r="H367" s="11">
        <f>G367/1.5</f>
        <v>76.9333333333333</v>
      </c>
      <c r="I367" s="11"/>
      <c r="J367" s="11">
        <v>76.9333333333333</v>
      </c>
      <c r="K367" s="9" t="s">
        <v>60</v>
      </c>
    </row>
    <row r="368" ht="23.25" customHeight="1" spans="1:11">
      <c r="A368" s="9">
        <v>366</v>
      </c>
      <c r="B368" s="10" t="s">
        <v>726</v>
      </c>
      <c r="C368" s="9" t="s">
        <v>13</v>
      </c>
      <c r="D368" s="9" t="s">
        <v>744</v>
      </c>
      <c r="E368" s="9" t="s">
        <v>281</v>
      </c>
      <c r="F368" s="9" t="s">
        <v>70</v>
      </c>
      <c r="G368" s="9" t="s">
        <v>89</v>
      </c>
      <c r="H368" s="11">
        <f>G368/1.5</f>
        <v>76.8666666666667</v>
      </c>
      <c r="I368" s="11"/>
      <c r="J368" s="11">
        <v>76.8666666666667</v>
      </c>
      <c r="K368" s="9" t="s">
        <v>65</v>
      </c>
    </row>
    <row r="369" ht="23.25" customHeight="1" spans="1:11">
      <c r="A369" s="9">
        <v>367</v>
      </c>
      <c r="B369" s="10" t="s">
        <v>726</v>
      </c>
      <c r="C369" s="9" t="s">
        <v>13</v>
      </c>
      <c r="D369" s="9" t="s">
        <v>745</v>
      </c>
      <c r="E369" s="9" t="s">
        <v>74</v>
      </c>
      <c r="F369" s="9" t="s">
        <v>98</v>
      </c>
      <c r="G369" s="9" t="s">
        <v>93</v>
      </c>
      <c r="H369" s="11">
        <f>G369/1.5</f>
        <v>76.8</v>
      </c>
      <c r="I369" s="11"/>
      <c r="J369" s="11">
        <v>76.8</v>
      </c>
      <c r="K369" s="9" t="s">
        <v>306</v>
      </c>
    </row>
    <row r="370" ht="23.25" customHeight="1" spans="1:11">
      <c r="A370" s="9">
        <v>368</v>
      </c>
      <c r="B370" s="10" t="s">
        <v>726</v>
      </c>
      <c r="C370" s="9" t="s">
        <v>13</v>
      </c>
      <c r="D370" s="9" t="s">
        <v>746</v>
      </c>
      <c r="E370" s="9" t="s">
        <v>206</v>
      </c>
      <c r="F370" s="9" t="s">
        <v>185</v>
      </c>
      <c r="G370" s="9" t="s">
        <v>151</v>
      </c>
      <c r="H370" s="11">
        <f>G370/1.5</f>
        <v>75.5333333333333</v>
      </c>
      <c r="I370" s="11"/>
      <c r="J370" s="11">
        <v>75.5333333333333</v>
      </c>
      <c r="K370" s="9" t="s">
        <v>72</v>
      </c>
    </row>
    <row r="371" ht="23.25" customHeight="1" spans="1:11">
      <c r="A371" s="9">
        <v>369</v>
      </c>
      <c r="B371" s="10" t="s">
        <v>726</v>
      </c>
      <c r="C371" s="9" t="s">
        <v>13</v>
      </c>
      <c r="D371" s="9" t="s">
        <v>747</v>
      </c>
      <c r="E371" s="9" t="s">
        <v>22</v>
      </c>
      <c r="F371" s="9" t="s">
        <v>139</v>
      </c>
      <c r="G371" s="9" t="s">
        <v>412</v>
      </c>
      <c r="H371" s="11">
        <f>G371/1.5</f>
        <v>75.4666666666667</v>
      </c>
      <c r="I371" s="11"/>
      <c r="J371" s="11">
        <v>75.4666666666667</v>
      </c>
      <c r="K371" s="9" t="s">
        <v>452</v>
      </c>
    </row>
    <row r="372" ht="23.25" customHeight="1" spans="1:11">
      <c r="A372" s="9">
        <v>370</v>
      </c>
      <c r="B372" s="10" t="s">
        <v>726</v>
      </c>
      <c r="C372" s="9" t="s">
        <v>13</v>
      </c>
      <c r="D372" s="9" t="s">
        <v>748</v>
      </c>
      <c r="E372" s="9" t="s">
        <v>117</v>
      </c>
      <c r="F372" s="9" t="s">
        <v>68</v>
      </c>
      <c r="G372" s="9" t="s">
        <v>412</v>
      </c>
      <c r="H372" s="11">
        <f>G372/1.5</f>
        <v>75.4666666666667</v>
      </c>
      <c r="I372" s="11"/>
      <c r="J372" s="11">
        <v>75.4666666666667</v>
      </c>
      <c r="K372" s="9" t="s">
        <v>452</v>
      </c>
    </row>
    <row r="373" ht="23.25" customHeight="1" spans="1:11">
      <c r="A373" s="9">
        <v>371</v>
      </c>
      <c r="B373" s="10" t="s">
        <v>726</v>
      </c>
      <c r="C373" s="9" t="s">
        <v>13</v>
      </c>
      <c r="D373" s="9" t="s">
        <v>749</v>
      </c>
      <c r="E373" s="9" t="s">
        <v>135</v>
      </c>
      <c r="F373" s="9" t="s">
        <v>74</v>
      </c>
      <c r="G373" s="9" t="s">
        <v>412</v>
      </c>
      <c r="H373" s="11">
        <f>G373/1.5</f>
        <v>75.4666666666667</v>
      </c>
      <c r="I373" s="11"/>
      <c r="J373" s="11">
        <v>75.4666666666667</v>
      </c>
      <c r="K373" s="9" t="s">
        <v>452</v>
      </c>
    </row>
    <row r="374" ht="23.25" customHeight="1" spans="1:11">
      <c r="A374" s="9">
        <v>372</v>
      </c>
      <c r="B374" s="10" t="s">
        <v>750</v>
      </c>
      <c r="C374" s="9" t="s">
        <v>13</v>
      </c>
      <c r="D374" s="9" t="s">
        <v>751</v>
      </c>
      <c r="E374" s="9" t="s">
        <v>74</v>
      </c>
      <c r="F374" s="9" t="s">
        <v>113</v>
      </c>
      <c r="G374" s="9" t="s">
        <v>511</v>
      </c>
      <c r="H374" s="11">
        <f>G374/1.5</f>
        <v>83.2</v>
      </c>
      <c r="I374" s="11"/>
      <c r="J374" s="11">
        <v>83.2</v>
      </c>
      <c r="K374" s="9" t="s">
        <v>18</v>
      </c>
    </row>
    <row r="375" ht="23.25" customHeight="1" spans="1:11">
      <c r="A375" s="9">
        <v>373</v>
      </c>
      <c r="B375" s="10" t="s">
        <v>750</v>
      </c>
      <c r="C375" s="9" t="s">
        <v>13</v>
      </c>
      <c r="D375" s="9" t="s">
        <v>752</v>
      </c>
      <c r="E375" s="9" t="s">
        <v>68</v>
      </c>
      <c r="F375" s="9" t="s">
        <v>134</v>
      </c>
      <c r="G375" s="9" t="s">
        <v>514</v>
      </c>
      <c r="H375" s="11">
        <f>G375/1.5</f>
        <v>83.0666666666667</v>
      </c>
      <c r="I375" s="11"/>
      <c r="J375" s="11">
        <v>83.0666666666667</v>
      </c>
      <c r="K375" s="9" t="s">
        <v>23</v>
      </c>
    </row>
    <row r="376" ht="23.25" customHeight="1" spans="1:11">
      <c r="A376" s="9">
        <v>374</v>
      </c>
      <c r="B376" s="10" t="s">
        <v>750</v>
      </c>
      <c r="C376" s="9" t="s">
        <v>13</v>
      </c>
      <c r="D376" s="9" t="s">
        <v>753</v>
      </c>
      <c r="E376" s="9" t="s">
        <v>101</v>
      </c>
      <c r="F376" s="9" t="s">
        <v>345</v>
      </c>
      <c r="G376" s="9" t="s">
        <v>731</v>
      </c>
      <c r="H376" s="11">
        <f>G376/1.5</f>
        <v>82.2</v>
      </c>
      <c r="I376" s="11"/>
      <c r="J376" s="11">
        <v>82.2</v>
      </c>
      <c r="K376" s="9" t="s">
        <v>27</v>
      </c>
    </row>
    <row r="377" ht="23.25" customHeight="1" spans="1:11">
      <c r="A377" s="9">
        <v>375</v>
      </c>
      <c r="B377" s="10" t="s">
        <v>750</v>
      </c>
      <c r="C377" s="9" t="s">
        <v>13</v>
      </c>
      <c r="D377" s="9" t="s">
        <v>754</v>
      </c>
      <c r="E377" s="9" t="s">
        <v>67</v>
      </c>
      <c r="F377" s="9" t="s">
        <v>144</v>
      </c>
      <c r="G377" s="9" t="s">
        <v>755</v>
      </c>
      <c r="H377" s="11">
        <f>G377/1.5</f>
        <v>81.4666666666667</v>
      </c>
      <c r="I377" s="11"/>
      <c r="J377" s="11">
        <v>81.4666666666667</v>
      </c>
      <c r="K377" s="9" t="s">
        <v>31</v>
      </c>
    </row>
    <row r="378" ht="23.25" customHeight="1" spans="1:11">
      <c r="A378" s="9">
        <v>376</v>
      </c>
      <c r="B378" s="10" t="s">
        <v>750</v>
      </c>
      <c r="C378" s="9" t="s">
        <v>13</v>
      </c>
      <c r="D378" s="9" t="s">
        <v>756</v>
      </c>
      <c r="E378" s="9" t="s">
        <v>98</v>
      </c>
      <c r="F378" s="9" t="s">
        <v>20</v>
      </c>
      <c r="G378" s="9" t="s">
        <v>757</v>
      </c>
      <c r="H378" s="11">
        <f>G378/1.5</f>
        <v>81.2666666666667</v>
      </c>
      <c r="I378" s="11"/>
      <c r="J378" s="11">
        <v>81.2666666666667</v>
      </c>
      <c r="K378" s="9" t="s">
        <v>35</v>
      </c>
    </row>
    <row r="379" ht="23.25" customHeight="1" spans="1:11">
      <c r="A379" s="9">
        <v>377</v>
      </c>
      <c r="B379" s="10" t="s">
        <v>750</v>
      </c>
      <c r="C379" s="9" t="s">
        <v>13</v>
      </c>
      <c r="D379" s="9" t="s">
        <v>758</v>
      </c>
      <c r="E379" s="9" t="s">
        <v>205</v>
      </c>
      <c r="F379" s="9" t="s">
        <v>185</v>
      </c>
      <c r="G379" s="9" t="s">
        <v>759</v>
      </c>
      <c r="H379" s="11">
        <f>G379/1.5</f>
        <v>80.8666666666667</v>
      </c>
      <c r="I379" s="11"/>
      <c r="J379" s="11">
        <v>80.8666666666667</v>
      </c>
      <c r="K379" s="9" t="s">
        <v>38</v>
      </c>
    </row>
    <row r="380" ht="23.25" customHeight="1" spans="1:11">
      <c r="A380" s="9">
        <v>378</v>
      </c>
      <c r="B380" s="10" t="s">
        <v>760</v>
      </c>
      <c r="C380" s="9" t="s">
        <v>13</v>
      </c>
      <c r="D380" s="9" t="s">
        <v>761</v>
      </c>
      <c r="E380" s="9" t="s">
        <v>16</v>
      </c>
      <c r="F380" s="9" t="s">
        <v>326</v>
      </c>
      <c r="G380" s="9" t="s">
        <v>110</v>
      </c>
      <c r="H380" s="11">
        <f>G380/1.5</f>
        <v>85</v>
      </c>
      <c r="I380" s="11"/>
      <c r="J380" s="11">
        <v>85</v>
      </c>
      <c r="K380" s="9" t="s">
        <v>18</v>
      </c>
    </row>
    <row r="381" ht="23.25" customHeight="1" spans="1:11">
      <c r="A381" s="9">
        <v>379</v>
      </c>
      <c r="B381" s="10" t="s">
        <v>760</v>
      </c>
      <c r="C381" s="9" t="s">
        <v>13</v>
      </c>
      <c r="D381" s="9" t="s">
        <v>762</v>
      </c>
      <c r="E381" s="9" t="s">
        <v>17</v>
      </c>
      <c r="F381" s="9" t="s">
        <v>286</v>
      </c>
      <c r="G381" s="9" t="s">
        <v>503</v>
      </c>
      <c r="H381" s="11">
        <f>G381/1.5</f>
        <v>84.7333333333333</v>
      </c>
      <c r="I381" s="11"/>
      <c r="J381" s="11">
        <v>84.7333333333333</v>
      </c>
      <c r="K381" s="9" t="s">
        <v>23</v>
      </c>
    </row>
    <row r="382" ht="23.25" customHeight="1" spans="1:11">
      <c r="A382" s="9">
        <v>380</v>
      </c>
      <c r="B382" s="10" t="s">
        <v>760</v>
      </c>
      <c r="C382" s="9" t="s">
        <v>13</v>
      </c>
      <c r="D382" s="9" t="s">
        <v>763</v>
      </c>
      <c r="E382" s="9" t="s">
        <v>67</v>
      </c>
      <c r="F382" s="9" t="s">
        <v>162</v>
      </c>
      <c r="G382" s="9" t="s">
        <v>348</v>
      </c>
      <c r="H382" s="11">
        <f>G382/1.5</f>
        <v>83.4666666666667</v>
      </c>
      <c r="I382" s="11"/>
      <c r="J382" s="11">
        <v>83.4666666666667</v>
      </c>
      <c r="K382" s="9" t="s">
        <v>27</v>
      </c>
    </row>
    <row r="383" ht="23.25" customHeight="1" spans="1:11">
      <c r="A383" s="9">
        <v>381</v>
      </c>
      <c r="B383" s="10" t="s">
        <v>760</v>
      </c>
      <c r="C383" s="9" t="s">
        <v>13</v>
      </c>
      <c r="D383" s="9" t="s">
        <v>764</v>
      </c>
      <c r="E383" s="9" t="s">
        <v>278</v>
      </c>
      <c r="F383" s="9" t="s">
        <v>205</v>
      </c>
      <c r="G383" s="9" t="s">
        <v>765</v>
      </c>
      <c r="H383" s="11">
        <f>G383/1.5</f>
        <v>82.7333333333333</v>
      </c>
      <c r="I383" s="11"/>
      <c r="J383" s="11">
        <v>82.7333333333333</v>
      </c>
      <c r="K383" s="9" t="s">
        <v>31</v>
      </c>
    </row>
    <row r="384" ht="23.25" customHeight="1" spans="1:11">
      <c r="A384" s="9">
        <v>382</v>
      </c>
      <c r="B384" s="10" t="s">
        <v>760</v>
      </c>
      <c r="C384" s="9" t="s">
        <v>13</v>
      </c>
      <c r="D384" s="9" t="s">
        <v>766</v>
      </c>
      <c r="E384" s="9" t="s">
        <v>101</v>
      </c>
      <c r="F384" s="9" t="s">
        <v>105</v>
      </c>
      <c r="G384" s="9" t="s">
        <v>33</v>
      </c>
      <c r="H384" s="11">
        <f>G384/1.5</f>
        <v>82</v>
      </c>
      <c r="I384" s="11"/>
      <c r="J384" s="11">
        <v>82</v>
      </c>
      <c r="K384" s="9" t="s">
        <v>35</v>
      </c>
    </row>
    <row r="385" ht="23.25" customHeight="1" spans="1:11">
      <c r="A385" s="9">
        <v>383</v>
      </c>
      <c r="B385" s="10" t="s">
        <v>760</v>
      </c>
      <c r="C385" s="9" t="s">
        <v>13</v>
      </c>
      <c r="D385" s="9" t="s">
        <v>767</v>
      </c>
      <c r="E385" s="9" t="s">
        <v>126</v>
      </c>
      <c r="F385" s="9" t="s">
        <v>43</v>
      </c>
      <c r="G385" s="9" t="s">
        <v>768</v>
      </c>
      <c r="H385" s="11">
        <f>G385/1.5</f>
        <v>81.7333333333333</v>
      </c>
      <c r="I385" s="11"/>
      <c r="J385" s="11">
        <v>81.7333333333333</v>
      </c>
      <c r="K385" s="9" t="s">
        <v>38</v>
      </c>
    </row>
    <row r="386" ht="23.25" customHeight="1" spans="1:11">
      <c r="A386" s="9">
        <v>384</v>
      </c>
      <c r="B386" s="10" t="s">
        <v>760</v>
      </c>
      <c r="C386" s="9" t="s">
        <v>13</v>
      </c>
      <c r="D386" s="9" t="s">
        <v>769</v>
      </c>
      <c r="E386" s="9" t="s">
        <v>33</v>
      </c>
      <c r="F386" s="9" t="s">
        <v>96</v>
      </c>
      <c r="G386" s="9" t="s">
        <v>521</v>
      </c>
      <c r="H386" s="11">
        <f>G386/1.5</f>
        <v>81.4</v>
      </c>
      <c r="I386" s="11"/>
      <c r="J386" s="11">
        <v>81.4</v>
      </c>
      <c r="K386" s="9" t="s">
        <v>41</v>
      </c>
    </row>
    <row r="387" ht="23.25" customHeight="1" spans="1:11">
      <c r="A387" s="9">
        <v>385</v>
      </c>
      <c r="B387" s="10" t="s">
        <v>760</v>
      </c>
      <c r="C387" s="9" t="s">
        <v>13</v>
      </c>
      <c r="D387" s="9" t="s">
        <v>770</v>
      </c>
      <c r="E387" s="9" t="s">
        <v>74</v>
      </c>
      <c r="F387" s="9" t="s">
        <v>205</v>
      </c>
      <c r="G387" s="9" t="s">
        <v>96</v>
      </c>
      <c r="H387" s="11">
        <f>G387/1.5</f>
        <v>81</v>
      </c>
      <c r="I387" s="11"/>
      <c r="J387" s="11">
        <v>81</v>
      </c>
      <c r="K387" s="9" t="s">
        <v>46</v>
      </c>
    </row>
    <row r="388" ht="23.25" customHeight="1" spans="1:11">
      <c r="A388" s="9">
        <v>386</v>
      </c>
      <c r="B388" s="10" t="s">
        <v>760</v>
      </c>
      <c r="C388" s="9" t="s">
        <v>13</v>
      </c>
      <c r="D388" s="9" t="s">
        <v>771</v>
      </c>
      <c r="E388" s="9" t="s">
        <v>29</v>
      </c>
      <c r="F388" s="9" t="s">
        <v>278</v>
      </c>
      <c r="G388" s="9" t="s">
        <v>96</v>
      </c>
      <c r="H388" s="11">
        <f>G388/1.5</f>
        <v>81</v>
      </c>
      <c r="I388" s="11"/>
      <c r="J388" s="11">
        <v>81</v>
      </c>
      <c r="K388" s="9" t="s">
        <v>46</v>
      </c>
    </row>
    <row r="389" ht="23.25" customHeight="1" spans="1:11">
      <c r="A389" s="9">
        <v>387</v>
      </c>
      <c r="B389" s="10" t="s">
        <v>760</v>
      </c>
      <c r="C389" s="9" t="s">
        <v>13</v>
      </c>
      <c r="D389" s="9" t="s">
        <v>772</v>
      </c>
      <c r="E389" s="9" t="s">
        <v>58</v>
      </c>
      <c r="F389" s="9" t="s">
        <v>33</v>
      </c>
      <c r="G389" s="9" t="s">
        <v>773</v>
      </c>
      <c r="H389" s="11">
        <f t="shared" ref="H389:H452" si="9">G389/1.5</f>
        <v>78.9333333333333</v>
      </c>
      <c r="I389" s="11"/>
      <c r="J389" s="11">
        <v>78.9333333333333</v>
      </c>
      <c r="K389" s="9" t="s">
        <v>51</v>
      </c>
    </row>
    <row r="390" ht="23.25" customHeight="1" spans="1:11">
      <c r="A390" s="9">
        <v>388</v>
      </c>
      <c r="B390" s="10" t="s">
        <v>760</v>
      </c>
      <c r="C390" s="9" t="s">
        <v>13</v>
      </c>
      <c r="D390" s="9" t="s">
        <v>774</v>
      </c>
      <c r="E390" s="9" t="s">
        <v>29</v>
      </c>
      <c r="F390" s="9" t="s">
        <v>185</v>
      </c>
      <c r="G390" s="9" t="s">
        <v>373</v>
      </c>
      <c r="H390" s="11">
        <f>G390/1.5</f>
        <v>78.6</v>
      </c>
      <c r="I390" s="11"/>
      <c r="J390" s="11">
        <v>78.6</v>
      </c>
      <c r="K390" s="9" t="s">
        <v>55</v>
      </c>
    </row>
    <row r="391" ht="23.25" customHeight="1" spans="1:11">
      <c r="A391" s="9">
        <v>389</v>
      </c>
      <c r="B391" s="10" t="s">
        <v>760</v>
      </c>
      <c r="C391" s="9" t="s">
        <v>13</v>
      </c>
      <c r="D391" s="9" t="s">
        <v>775</v>
      </c>
      <c r="E391" s="9" t="s">
        <v>135</v>
      </c>
      <c r="F391" s="9" t="s">
        <v>278</v>
      </c>
      <c r="G391" s="9" t="s">
        <v>776</v>
      </c>
      <c r="H391" s="11">
        <f>G391/1.5</f>
        <v>78.0666666666667</v>
      </c>
      <c r="I391" s="11"/>
      <c r="J391" s="11">
        <v>78.0666666666667</v>
      </c>
      <c r="K391" s="9" t="s">
        <v>60</v>
      </c>
    </row>
    <row r="392" ht="23.25" customHeight="1" spans="1:11">
      <c r="A392" s="9">
        <v>390</v>
      </c>
      <c r="B392" s="10" t="s">
        <v>760</v>
      </c>
      <c r="C392" s="9" t="s">
        <v>13</v>
      </c>
      <c r="D392" s="9" t="s">
        <v>777</v>
      </c>
      <c r="E392" s="9" t="s">
        <v>44</v>
      </c>
      <c r="F392" s="9" t="s">
        <v>22</v>
      </c>
      <c r="G392" s="9" t="s">
        <v>778</v>
      </c>
      <c r="H392" s="11">
        <f>G392/1.5</f>
        <v>77.7333333333333</v>
      </c>
      <c r="I392" s="11"/>
      <c r="J392" s="11">
        <v>77.7333333333333</v>
      </c>
      <c r="K392" s="9" t="s">
        <v>65</v>
      </c>
    </row>
    <row r="393" ht="23.25" customHeight="1" spans="1:11">
      <c r="A393" s="9">
        <v>391</v>
      </c>
      <c r="B393" s="10" t="s">
        <v>760</v>
      </c>
      <c r="C393" s="9" t="s">
        <v>13</v>
      </c>
      <c r="D393" s="9" t="s">
        <v>779</v>
      </c>
      <c r="E393" s="9" t="s">
        <v>139</v>
      </c>
      <c r="F393" s="9" t="s">
        <v>74</v>
      </c>
      <c r="G393" s="9" t="s">
        <v>93</v>
      </c>
      <c r="H393" s="11">
        <f>G393/1.5</f>
        <v>76.8</v>
      </c>
      <c r="I393" s="11"/>
      <c r="J393" s="11">
        <v>76.8</v>
      </c>
      <c r="K393" s="9" t="s">
        <v>306</v>
      </c>
    </row>
    <row r="394" ht="23.25" customHeight="1" spans="1:11">
      <c r="A394" s="9">
        <v>392</v>
      </c>
      <c r="B394" s="10" t="s">
        <v>760</v>
      </c>
      <c r="C394" s="9" t="s">
        <v>13</v>
      </c>
      <c r="D394" s="9" t="s">
        <v>780</v>
      </c>
      <c r="E394" s="9" t="s">
        <v>206</v>
      </c>
      <c r="F394" s="9" t="s">
        <v>17</v>
      </c>
      <c r="G394" s="9" t="s">
        <v>136</v>
      </c>
      <c r="H394" s="11">
        <f>G394/1.5</f>
        <v>76.1333333333333</v>
      </c>
      <c r="I394" s="11"/>
      <c r="J394" s="11">
        <v>76.1333333333333</v>
      </c>
      <c r="K394" s="9" t="s">
        <v>72</v>
      </c>
    </row>
    <row r="395" ht="23.25" customHeight="1" spans="1:11">
      <c r="A395" s="9">
        <v>393</v>
      </c>
      <c r="B395" s="10" t="s">
        <v>781</v>
      </c>
      <c r="C395" s="9" t="s">
        <v>13</v>
      </c>
      <c r="D395" s="9" t="s">
        <v>782</v>
      </c>
      <c r="E395" s="9" t="s">
        <v>185</v>
      </c>
      <c r="F395" s="9" t="s">
        <v>17</v>
      </c>
      <c r="G395" s="9" t="s">
        <v>527</v>
      </c>
      <c r="H395" s="11">
        <f>G395/1.5</f>
        <v>80.9333333333333</v>
      </c>
      <c r="I395" s="11"/>
      <c r="J395" s="11">
        <v>80.9333333333333</v>
      </c>
      <c r="K395" s="9" t="s">
        <v>18</v>
      </c>
    </row>
    <row r="396" ht="23.25" customHeight="1" spans="1:11">
      <c r="A396" s="9">
        <v>394</v>
      </c>
      <c r="B396" s="10" t="s">
        <v>781</v>
      </c>
      <c r="C396" s="9" t="s">
        <v>13</v>
      </c>
      <c r="D396" s="9" t="s">
        <v>783</v>
      </c>
      <c r="E396" s="9" t="s">
        <v>62</v>
      </c>
      <c r="F396" s="9" t="s">
        <v>16</v>
      </c>
      <c r="G396" s="9" t="s">
        <v>30</v>
      </c>
      <c r="H396" s="11">
        <f>G396/1.5</f>
        <v>79.8666666666667</v>
      </c>
      <c r="I396" s="11"/>
      <c r="J396" s="11">
        <v>79.8666666666667</v>
      </c>
      <c r="K396" s="9" t="s">
        <v>23</v>
      </c>
    </row>
    <row r="397" ht="23.25" customHeight="1" spans="1:11">
      <c r="A397" s="9">
        <v>395</v>
      </c>
      <c r="B397" s="10" t="s">
        <v>781</v>
      </c>
      <c r="C397" s="9" t="s">
        <v>13</v>
      </c>
      <c r="D397" s="9" t="s">
        <v>784</v>
      </c>
      <c r="E397" s="9" t="s">
        <v>87</v>
      </c>
      <c r="F397" s="9" t="s">
        <v>74</v>
      </c>
      <c r="G397" s="9" t="s">
        <v>30</v>
      </c>
      <c r="H397" s="11">
        <f>G397/1.5</f>
        <v>79.8666666666667</v>
      </c>
      <c r="I397" s="11"/>
      <c r="J397" s="11">
        <v>79.8666666666667</v>
      </c>
      <c r="K397" s="9" t="s">
        <v>23</v>
      </c>
    </row>
    <row r="398" ht="23.25" customHeight="1" spans="1:11">
      <c r="A398" s="9">
        <v>396</v>
      </c>
      <c r="B398" s="10" t="s">
        <v>781</v>
      </c>
      <c r="C398" s="9" t="s">
        <v>13</v>
      </c>
      <c r="D398" s="9" t="s">
        <v>785</v>
      </c>
      <c r="E398" s="9" t="s">
        <v>57</v>
      </c>
      <c r="F398" s="9" t="s">
        <v>29</v>
      </c>
      <c r="G398" s="9" t="s">
        <v>37</v>
      </c>
      <c r="H398" s="11">
        <f>G398/1.5</f>
        <v>78.8</v>
      </c>
      <c r="I398" s="11"/>
      <c r="J398" s="11">
        <v>78.8</v>
      </c>
      <c r="K398" s="9" t="s">
        <v>31</v>
      </c>
    </row>
    <row r="399" ht="23.25" customHeight="1" spans="1:11">
      <c r="A399" s="9">
        <v>397</v>
      </c>
      <c r="B399" s="10" t="s">
        <v>781</v>
      </c>
      <c r="C399" s="9" t="s">
        <v>13</v>
      </c>
      <c r="D399" s="9" t="s">
        <v>786</v>
      </c>
      <c r="E399" s="9" t="s">
        <v>134</v>
      </c>
      <c r="F399" s="9" t="s">
        <v>130</v>
      </c>
      <c r="G399" s="9" t="s">
        <v>79</v>
      </c>
      <c r="H399" s="11">
        <f>G399/1.5</f>
        <v>78.3333333333333</v>
      </c>
      <c r="I399" s="11"/>
      <c r="J399" s="11">
        <v>78.3333333333333</v>
      </c>
      <c r="K399" s="9" t="s">
        <v>35</v>
      </c>
    </row>
    <row r="400" ht="23.25" customHeight="1" spans="1:11">
      <c r="A400" s="9">
        <v>398</v>
      </c>
      <c r="B400" s="10" t="s">
        <v>781</v>
      </c>
      <c r="C400" s="9" t="s">
        <v>13</v>
      </c>
      <c r="D400" s="9" t="s">
        <v>787</v>
      </c>
      <c r="E400" s="9" t="s">
        <v>68</v>
      </c>
      <c r="F400" s="9" t="s">
        <v>53</v>
      </c>
      <c r="G400" s="9" t="s">
        <v>141</v>
      </c>
      <c r="H400" s="11">
        <f>G400/1.5</f>
        <v>76.0666666666667</v>
      </c>
      <c r="I400" s="11"/>
      <c r="J400" s="11">
        <v>76.0666666666667</v>
      </c>
      <c r="K400" s="9" t="s">
        <v>38</v>
      </c>
    </row>
    <row r="401" ht="23.25" customHeight="1" spans="1:11">
      <c r="A401" s="9">
        <v>399</v>
      </c>
      <c r="B401" s="10" t="s">
        <v>781</v>
      </c>
      <c r="C401" s="9" t="s">
        <v>13</v>
      </c>
      <c r="D401" s="9" t="s">
        <v>788</v>
      </c>
      <c r="E401" s="9" t="s">
        <v>139</v>
      </c>
      <c r="F401" s="9" t="s">
        <v>67</v>
      </c>
      <c r="G401" s="9" t="s">
        <v>29</v>
      </c>
      <c r="H401" s="11">
        <f>G401/1.5</f>
        <v>76</v>
      </c>
      <c r="I401" s="11"/>
      <c r="J401" s="11">
        <v>76</v>
      </c>
      <c r="K401" s="9" t="s">
        <v>41</v>
      </c>
    </row>
    <row r="402" ht="23.25" customHeight="1" spans="1:11">
      <c r="A402" s="9">
        <v>400</v>
      </c>
      <c r="B402" s="10" t="s">
        <v>781</v>
      </c>
      <c r="C402" s="9" t="s">
        <v>13</v>
      </c>
      <c r="D402" s="9" t="s">
        <v>789</v>
      </c>
      <c r="E402" s="9" t="s">
        <v>49</v>
      </c>
      <c r="F402" s="9" t="s">
        <v>58</v>
      </c>
      <c r="G402" s="9" t="s">
        <v>117</v>
      </c>
      <c r="H402" s="11">
        <f>G402/1.5</f>
        <v>73.6666666666667</v>
      </c>
      <c r="I402" s="11"/>
      <c r="J402" s="11">
        <v>73.6666666666667</v>
      </c>
      <c r="K402" s="9" t="s">
        <v>46</v>
      </c>
    </row>
    <row r="403" ht="23.25" customHeight="1" spans="1:11">
      <c r="A403" s="9">
        <v>401</v>
      </c>
      <c r="B403" s="10" t="s">
        <v>781</v>
      </c>
      <c r="C403" s="9" t="s">
        <v>13</v>
      </c>
      <c r="D403" s="9" t="s">
        <v>790</v>
      </c>
      <c r="E403" s="9" t="s">
        <v>111</v>
      </c>
      <c r="F403" s="9" t="s">
        <v>186</v>
      </c>
      <c r="G403" s="9" t="s">
        <v>612</v>
      </c>
      <c r="H403" s="11">
        <f>G403/1.5</f>
        <v>70.6</v>
      </c>
      <c r="I403" s="11"/>
      <c r="J403" s="11">
        <v>70.6</v>
      </c>
      <c r="K403" s="9" t="s">
        <v>295</v>
      </c>
    </row>
    <row r="404" ht="23.25" customHeight="1" spans="1:11">
      <c r="A404" s="9">
        <v>402</v>
      </c>
      <c r="B404" s="10" t="s">
        <v>781</v>
      </c>
      <c r="C404" s="9" t="s">
        <v>13</v>
      </c>
      <c r="D404" s="9" t="s">
        <v>791</v>
      </c>
      <c r="E404" s="9" t="s">
        <v>617</v>
      </c>
      <c r="F404" s="9" t="s">
        <v>49</v>
      </c>
      <c r="G404" s="9" t="s">
        <v>180</v>
      </c>
      <c r="H404" s="11">
        <f>G404/1.5</f>
        <v>70</v>
      </c>
      <c r="I404" s="11"/>
      <c r="J404" s="11">
        <v>70</v>
      </c>
      <c r="K404" s="9" t="s">
        <v>51</v>
      </c>
    </row>
    <row r="405" ht="23.25" customHeight="1" spans="1:11">
      <c r="A405" s="9">
        <v>403</v>
      </c>
      <c r="B405" s="10" t="s">
        <v>781</v>
      </c>
      <c r="C405" s="9" t="s">
        <v>13</v>
      </c>
      <c r="D405" s="9" t="s">
        <v>792</v>
      </c>
      <c r="E405" s="9" t="s">
        <v>29</v>
      </c>
      <c r="F405" s="9" t="s">
        <v>202</v>
      </c>
      <c r="G405" s="9" t="s">
        <v>628</v>
      </c>
      <c r="H405" s="11">
        <f>G405/1.5</f>
        <v>69.8</v>
      </c>
      <c r="I405" s="11"/>
      <c r="J405" s="11">
        <v>69.8</v>
      </c>
      <c r="K405" s="9" t="s">
        <v>55</v>
      </c>
    </row>
    <row r="406" ht="23.25" customHeight="1" spans="1:11">
      <c r="A406" s="9">
        <v>404</v>
      </c>
      <c r="B406" s="10" t="s">
        <v>781</v>
      </c>
      <c r="C406" s="9" t="s">
        <v>13</v>
      </c>
      <c r="D406" s="9" t="s">
        <v>793</v>
      </c>
      <c r="E406" s="9" t="s">
        <v>135</v>
      </c>
      <c r="F406" s="9" t="s">
        <v>106</v>
      </c>
      <c r="G406" s="9" t="s">
        <v>794</v>
      </c>
      <c r="H406" s="11">
        <f>G406/1.5</f>
        <v>68.8666666666667</v>
      </c>
      <c r="I406" s="11"/>
      <c r="J406" s="11">
        <v>68.8666666666667</v>
      </c>
      <c r="K406" s="9" t="s">
        <v>60</v>
      </c>
    </row>
    <row r="407" ht="23.25" customHeight="1" spans="1:11">
      <c r="A407" s="9">
        <v>405</v>
      </c>
      <c r="B407" s="10" t="s">
        <v>795</v>
      </c>
      <c r="C407" s="9" t="s">
        <v>13</v>
      </c>
      <c r="D407" s="9" t="s">
        <v>796</v>
      </c>
      <c r="E407" s="9" t="s">
        <v>57</v>
      </c>
      <c r="F407" s="9" t="s">
        <v>206</v>
      </c>
      <c r="G407" s="9" t="s">
        <v>455</v>
      </c>
      <c r="H407" s="11">
        <f>G407/1.5</f>
        <v>74.2</v>
      </c>
      <c r="I407" s="11"/>
      <c r="J407" s="11">
        <v>74.2</v>
      </c>
      <c r="K407" s="9" t="s">
        <v>18</v>
      </c>
    </row>
    <row r="408" ht="23.25" customHeight="1" spans="1:11">
      <c r="A408" s="9">
        <v>406</v>
      </c>
      <c r="B408" s="10" t="s">
        <v>795</v>
      </c>
      <c r="C408" s="9" t="s">
        <v>13</v>
      </c>
      <c r="D408" s="9" t="s">
        <v>797</v>
      </c>
      <c r="E408" s="9" t="s">
        <v>223</v>
      </c>
      <c r="F408" s="9" t="s">
        <v>44</v>
      </c>
      <c r="G408" s="9" t="s">
        <v>798</v>
      </c>
      <c r="H408" s="11">
        <f>G408/1.5</f>
        <v>70.1333333333333</v>
      </c>
      <c r="I408" s="11"/>
      <c r="J408" s="11">
        <v>70.1333333333333</v>
      </c>
      <c r="K408" s="9" t="s">
        <v>23</v>
      </c>
    </row>
    <row r="409" ht="23.25" customHeight="1" spans="1:11">
      <c r="A409" s="9">
        <v>407</v>
      </c>
      <c r="B409" s="10" t="s">
        <v>795</v>
      </c>
      <c r="C409" s="9" t="s">
        <v>13</v>
      </c>
      <c r="D409" s="9" t="s">
        <v>799</v>
      </c>
      <c r="E409" s="9" t="s">
        <v>186</v>
      </c>
      <c r="F409" s="9" t="s">
        <v>236</v>
      </c>
      <c r="G409" s="9" t="s">
        <v>690</v>
      </c>
      <c r="H409" s="11">
        <f>G409/1.5</f>
        <v>68.9333333333333</v>
      </c>
      <c r="I409" s="11"/>
      <c r="J409" s="11">
        <v>68.9333333333333</v>
      </c>
      <c r="K409" s="9" t="s">
        <v>27</v>
      </c>
    </row>
    <row r="410" ht="23.25" customHeight="1" spans="1:11">
      <c r="A410" s="9">
        <v>408</v>
      </c>
      <c r="B410" s="10" t="s">
        <v>800</v>
      </c>
      <c r="C410" s="9" t="s">
        <v>13</v>
      </c>
      <c r="D410" s="9" t="s">
        <v>801</v>
      </c>
      <c r="E410" s="9" t="s">
        <v>252</v>
      </c>
      <c r="F410" s="9" t="s">
        <v>281</v>
      </c>
      <c r="G410" s="9" t="s">
        <v>444</v>
      </c>
      <c r="H410" s="11">
        <f>G410/1.5</f>
        <v>75.8666666666667</v>
      </c>
      <c r="I410" s="11"/>
      <c r="J410" s="11">
        <v>75.8666666666667</v>
      </c>
      <c r="K410" s="9" t="s">
        <v>18</v>
      </c>
    </row>
    <row r="411" ht="23.25" customHeight="1" spans="1:11">
      <c r="A411" s="9">
        <v>409</v>
      </c>
      <c r="B411" s="10" t="s">
        <v>800</v>
      </c>
      <c r="C411" s="9" t="s">
        <v>13</v>
      </c>
      <c r="D411" s="9" t="s">
        <v>802</v>
      </c>
      <c r="E411" s="9" t="s">
        <v>134</v>
      </c>
      <c r="F411" s="9" t="s">
        <v>236</v>
      </c>
      <c r="G411" s="9" t="s">
        <v>145</v>
      </c>
      <c r="H411" s="11">
        <f>G411/1.5</f>
        <v>75.7333333333333</v>
      </c>
      <c r="I411" s="11"/>
      <c r="J411" s="11">
        <v>75.7333333333333</v>
      </c>
      <c r="K411" s="9" t="s">
        <v>23</v>
      </c>
    </row>
    <row r="412" ht="23.25" customHeight="1" spans="1:11">
      <c r="A412" s="9">
        <v>410</v>
      </c>
      <c r="B412" s="10" t="s">
        <v>800</v>
      </c>
      <c r="C412" s="9" t="s">
        <v>13</v>
      </c>
      <c r="D412" s="9" t="s">
        <v>803</v>
      </c>
      <c r="E412" s="9" t="s">
        <v>117</v>
      </c>
      <c r="F412" s="9" t="s">
        <v>88</v>
      </c>
      <c r="G412" s="9" t="s">
        <v>550</v>
      </c>
      <c r="H412" s="11">
        <f>G412/1.5</f>
        <v>74.4666666666667</v>
      </c>
      <c r="I412" s="11"/>
      <c r="J412" s="11">
        <v>74.4666666666667</v>
      </c>
      <c r="K412" s="9" t="s">
        <v>27</v>
      </c>
    </row>
    <row r="413" ht="23.25" customHeight="1" spans="1:11">
      <c r="A413" s="9">
        <v>411</v>
      </c>
      <c r="B413" s="10" t="s">
        <v>800</v>
      </c>
      <c r="C413" s="9" t="s">
        <v>13</v>
      </c>
      <c r="D413" s="9" t="s">
        <v>804</v>
      </c>
      <c r="E413" s="9" t="s">
        <v>130</v>
      </c>
      <c r="F413" s="9" t="s">
        <v>44</v>
      </c>
      <c r="G413" s="9" t="s">
        <v>805</v>
      </c>
      <c r="H413" s="11">
        <f>G413/1.5</f>
        <v>72.9333333333333</v>
      </c>
      <c r="I413" s="11"/>
      <c r="J413" s="11">
        <v>72.9333333333333</v>
      </c>
      <c r="K413" s="9" t="s">
        <v>31</v>
      </c>
    </row>
    <row r="414" ht="23.25" customHeight="1" spans="1:11">
      <c r="A414" s="9">
        <v>412</v>
      </c>
      <c r="B414" s="10" t="s">
        <v>800</v>
      </c>
      <c r="C414" s="9" t="s">
        <v>13</v>
      </c>
      <c r="D414" s="9" t="s">
        <v>806</v>
      </c>
      <c r="E414" s="9" t="s">
        <v>236</v>
      </c>
      <c r="F414" s="9" t="s">
        <v>63</v>
      </c>
      <c r="G414" s="9" t="s">
        <v>264</v>
      </c>
      <c r="H414" s="11">
        <f>G414/1.5</f>
        <v>71.6</v>
      </c>
      <c r="I414" s="11"/>
      <c r="J414" s="11">
        <v>71.6</v>
      </c>
      <c r="K414" s="9" t="s">
        <v>35</v>
      </c>
    </row>
    <row r="415" ht="23.25" customHeight="1" spans="1:11">
      <c r="A415" s="9">
        <v>413</v>
      </c>
      <c r="B415" s="10" t="s">
        <v>800</v>
      </c>
      <c r="C415" s="9" t="s">
        <v>13</v>
      </c>
      <c r="D415" s="9" t="s">
        <v>807</v>
      </c>
      <c r="E415" s="9" t="s">
        <v>268</v>
      </c>
      <c r="F415" s="9" t="s">
        <v>101</v>
      </c>
      <c r="G415" s="9" t="s">
        <v>480</v>
      </c>
      <c r="H415" s="11">
        <f>G415/1.5</f>
        <v>70.8666666666667</v>
      </c>
      <c r="I415" s="11"/>
      <c r="J415" s="11">
        <v>70.8666666666667</v>
      </c>
      <c r="K415" s="9" t="s">
        <v>38</v>
      </c>
    </row>
    <row r="416" ht="23.25" customHeight="1" spans="1:11">
      <c r="A416" s="9">
        <v>414</v>
      </c>
      <c r="B416" s="10" t="s">
        <v>808</v>
      </c>
      <c r="C416" s="9" t="s">
        <v>13</v>
      </c>
      <c r="D416" s="9" t="s">
        <v>809</v>
      </c>
      <c r="E416" s="9" t="s">
        <v>215</v>
      </c>
      <c r="F416" s="9" t="s">
        <v>17</v>
      </c>
      <c r="G416" s="9" t="s">
        <v>810</v>
      </c>
      <c r="H416" s="11">
        <f>G416/1.5</f>
        <v>80.5333333333333</v>
      </c>
      <c r="I416" s="11"/>
      <c r="J416" s="11">
        <v>80.5333333333333</v>
      </c>
      <c r="K416" s="9" t="s">
        <v>18</v>
      </c>
    </row>
    <row r="417" ht="23.25" customHeight="1" spans="1:11">
      <c r="A417" s="9">
        <v>415</v>
      </c>
      <c r="B417" s="10" t="s">
        <v>808</v>
      </c>
      <c r="C417" s="9" t="s">
        <v>13</v>
      </c>
      <c r="D417" s="9" t="s">
        <v>811</v>
      </c>
      <c r="E417" s="9" t="s">
        <v>268</v>
      </c>
      <c r="F417" s="9" t="s">
        <v>125</v>
      </c>
      <c r="G417" s="9" t="s">
        <v>117</v>
      </c>
      <c r="H417" s="11">
        <f>G417/1.5</f>
        <v>73.6666666666667</v>
      </c>
      <c r="I417" s="11"/>
      <c r="J417" s="11">
        <v>73.6666666666667</v>
      </c>
      <c r="K417" s="9" t="s">
        <v>23</v>
      </c>
    </row>
    <row r="418" ht="23.25" customHeight="1" spans="1:11">
      <c r="A418" s="9">
        <v>416</v>
      </c>
      <c r="B418" s="10" t="s">
        <v>808</v>
      </c>
      <c r="C418" s="9" t="s">
        <v>13</v>
      </c>
      <c r="D418" s="9" t="s">
        <v>812</v>
      </c>
      <c r="E418" s="9" t="s">
        <v>21</v>
      </c>
      <c r="F418" s="9" t="s">
        <v>813</v>
      </c>
      <c r="G418" s="9" t="s">
        <v>814</v>
      </c>
      <c r="H418" s="11">
        <f>G418/1.5</f>
        <v>67.7333333333333</v>
      </c>
      <c r="I418" s="11"/>
      <c r="J418" s="11">
        <v>67.7333333333333</v>
      </c>
      <c r="K418" s="9" t="s">
        <v>27</v>
      </c>
    </row>
    <row r="419" ht="23.25" customHeight="1" spans="1:11">
      <c r="A419" s="9">
        <v>417</v>
      </c>
      <c r="B419" s="10" t="s">
        <v>815</v>
      </c>
      <c r="C419" s="9" t="s">
        <v>13</v>
      </c>
      <c r="D419" s="9" t="s">
        <v>816</v>
      </c>
      <c r="E419" s="9" t="s">
        <v>80</v>
      </c>
      <c r="F419" s="9" t="s">
        <v>105</v>
      </c>
      <c r="G419" s="9" t="s">
        <v>144</v>
      </c>
      <c r="H419" s="11">
        <f>G419/1.5</f>
        <v>83.3333333333333</v>
      </c>
      <c r="I419" s="11"/>
      <c r="J419" s="11">
        <v>83.3333333333333</v>
      </c>
      <c r="K419" s="9" t="s">
        <v>18</v>
      </c>
    </row>
    <row r="420" ht="23.25" customHeight="1" spans="1:11">
      <c r="A420" s="9">
        <v>418</v>
      </c>
      <c r="B420" s="10" t="s">
        <v>815</v>
      </c>
      <c r="C420" s="9" t="s">
        <v>13</v>
      </c>
      <c r="D420" s="9" t="s">
        <v>817</v>
      </c>
      <c r="E420" s="9" t="s">
        <v>88</v>
      </c>
      <c r="F420" s="9" t="s">
        <v>292</v>
      </c>
      <c r="G420" s="9" t="s">
        <v>511</v>
      </c>
      <c r="H420" s="11">
        <f>G420/1.5</f>
        <v>83.2</v>
      </c>
      <c r="I420" s="11"/>
      <c r="J420" s="11">
        <v>83.2</v>
      </c>
      <c r="K420" s="9" t="s">
        <v>23</v>
      </c>
    </row>
    <row r="421" ht="23.25" customHeight="1" spans="1:11">
      <c r="A421" s="9">
        <v>419</v>
      </c>
      <c r="B421" s="10" t="s">
        <v>815</v>
      </c>
      <c r="C421" s="9" t="s">
        <v>13</v>
      </c>
      <c r="D421" s="9" t="s">
        <v>818</v>
      </c>
      <c r="E421" s="9" t="s">
        <v>79</v>
      </c>
      <c r="F421" s="9" t="s">
        <v>43</v>
      </c>
      <c r="G421" s="9" t="s">
        <v>819</v>
      </c>
      <c r="H421" s="11">
        <f>G421/1.5</f>
        <v>82.9333333333333</v>
      </c>
      <c r="I421" s="11"/>
      <c r="J421" s="11">
        <v>82.9333333333333</v>
      </c>
      <c r="K421" s="9" t="s">
        <v>27</v>
      </c>
    </row>
    <row r="422" ht="23.25" customHeight="1" spans="1:11">
      <c r="A422" s="9">
        <v>420</v>
      </c>
      <c r="B422" s="10" t="s">
        <v>815</v>
      </c>
      <c r="C422" s="9" t="s">
        <v>13</v>
      </c>
      <c r="D422" s="9" t="s">
        <v>820</v>
      </c>
      <c r="E422" s="9" t="s">
        <v>185</v>
      </c>
      <c r="F422" s="9" t="s">
        <v>315</v>
      </c>
      <c r="G422" s="9" t="s">
        <v>100</v>
      </c>
      <c r="H422" s="11">
        <f>G422/1.5</f>
        <v>82.3333333333333</v>
      </c>
      <c r="I422" s="11"/>
      <c r="J422" s="11">
        <v>82.3333333333333</v>
      </c>
      <c r="K422" s="9" t="s">
        <v>31</v>
      </c>
    </row>
    <row r="423" ht="23.25" customHeight="1" spans="1:11">
      <c r="A423" s="9">
        <v>421</v>
      </c>
      <c r="B423" s="10" t="s">
        <v>815</v>
      </c>
      <c r="C423" s="9" t="s">
        <v>13</v>
      </c>
      <c r="D423" s="9" t="s">
        <v>821</v>
      </c>
      <c r="E423" s="9" t="s">
        <v>22</v>
      </c>
      <c r="F423" s="9" t="s">
        <v>17</v>
      </c>
      <c r="G423" s="9" t="s">
        <v>569</v>
      </c>
      <c r="H423" s="11">
        <f>G423/1.5</f>
        <v>81.0666666666667</v>
      </c>
      <c r="I423" s="11"/>
      <c r="J423" s="11">
        <v>81.0666666666667</v>
      </c>
      <c r="K423" s="9" t="s">
        <v>35</v>
      </c>
    </row>
    <row r="424" ht="23.25" customHeight="1" spans="1:11">
      <c r="A424" s="9">
        <v>422</v>
      </c>
      <c r="B424" s="10" t="s">
        <v>815</v>
      </c>
      <c r="C424" s="9" t="s">
        <v>13</v>
      </c>
      <c r="D424" s="9" t="s">
        <v>822</v>
      </c>
      <c r="E424" s="9" t="s">
        <v>125</v>
      </c>
      <c r="F424" s="9" t="s">
        <v>57</v>
      </c>
      <c r="G424" s="9" t="s">
        <v>759</v>
      </c>
      <c r="H424" s="11">
        <f>G424/1.5</f>
        <v>80.8666666666667</v>
      </c>
      <c r="I424" s="11"/>
      <c r="J424" s="11">
        <v>80.8666666666667</v>
      </c>
      <c r="K424" s="9" t="s">
        <v>38</v>
      </c>
    </row>
    <row r="425" ht="23.25" customHeight="1" spans="1:11">
      <c r="A425" s="9">
        <v>423</v>
      </c>
      <c r="B425" s="10" t="s">
        <v>815</v>
      </c>
      <c r="C425" s="9" t="s">
        <v>13</v>
      </c>
      <c r="D425" s="9" t="s">
        <v>823</v>
      </c>
      <c r="E425" s="9" t="s">
        <v>125</v>
      </c>
      <c r="F425" s="9" t="s">
        <v>96</v>
      </c>
      <c r="G425" s="9" t="s">
        <v>87</v>
      </c>
      <c r="H425" s="11">
        <f>G425/1.5</f>
        <v>79.6666666666667</v>
      </c>
      <c r="I425" s="11"/>
      <c r="J425" s="11">
        <v>79.6666666666667</v>
      </c>
      <c r="K425" s="9" t="s">
        <v>41</v>
      </c>
    </row>
    <row r="426" ht="23.25" customHeight="1" spans="1:11">
      <c r="A426" s="9">
        <v>424</v>
      </c>
      <c r="B426" s="10" t="s">
        <v>815</v>
      </c>
      <c r="C426" s="9" t="s">
        <v>13</v>
      </c>
      <c r="D426" s="9" t="s">
        <v>824</v>
      </c>
      <c r="E426" s="9" t="s">
        <v>215</v>
      </c>
      <c r="F426" s="9" t="s">
        <v>87</v>
      </c>
      <c r="G426" s="9" t="s">
        <v>536</v>
      </c>
      <c r="H426" s="11">
        <f>G426/1.5</f>
        <v>79.5333333333333</v>
      </c>
      <c r="I426" s="11"/>
      <c r="J426" s="11">
        <v>79.5333333333333</v>
      </c>
      <c r="K426" s="9" t="s">
        <v>46</v>
      </c>
    </row>
    <row r="427" ht="23.25" customHeight="1" spans="1:11">
      <c r="A427" s="9">
        <v>425</v>
      </c>
      <c r="B427" s="10" t="s">
        <v>815</v>
      </c>
      <c r="C427" s="9" t="s">
        <v>13</v>
      </c>
      <c r="D427" s="9" t="s">
        <v>825</v>
      </c>
      <c r="E427" s="9" t="s">
        <v>87</v>
      </c>
      <c r="F427" s="9" t="s">
        <v>34</v>
      </c>
      <c r="G427" s="9" t="s">
        <v>405</v>
      </c>
      <c r="H427" s="11">
        <f>G427/1.5</f>
        <v>79.2666666666667</v>
      </c>
      <c r="I427" s="11"/>
      <c r="J427" s="11">
        <v>79.2666666666667</v>
      </c>
      <c r="K427" s="9" t="s">
        <v>295</v>
      </c>
    </row>
    <row r="428" ht="23.25" customHeight="1" spans="1:11">
      <c r="A428" s="9">
        <v>426</v>
      </c>
      <c r="B428" s="10" t="s">
        <v>815</v>
      </c>
      <c r="C428" s="9" t="s">
        <v>13</v>
      </c>
      <c r="D428" s="9" t="s">
        <v>826</v>
      </c>
      <c r="E428" s="9" t="s">
        <v>80</v>
      </c>
      <c r="F428" s="9" t="s">
        <v>68</v>
      </c>
      <c r="G428" s="9" t="s">
        <v>114</v>
      </c>
      <c r="H428" s="11">
        <f>G428/1.5</f>
        <v>76.5333333333333</v>
      </c>
      <c r="I428" s="11"/>
      <c r="J428" s="11">
        <v>76.5333333333333</v>
      </c>
      <c r="K428" s="9" t="s">
        <v>51</v>
      </c>
    </row>
    <row r="429" ht="23.25" customHeight="1" spans="1:11">
      <c r="A429" s="9">
        <v>427</v>
      </c>
      <c r="B429" s="10" t="s">
        <v>815</v>
      </c>
      <c r="C429" s="9" t="s">
        <v>13</v>
      </c>
      <c r="D429" s="9" t="s">
        <v>827</v>
      </c>
      <c r="E429" s="9" t="s">
        <v>125</v>
      </c>
      <c r="F429" s="9" t="s">
        <v>53</v>
      </c>
      <c r="G429" s="9" t="s">
        <v>118</v>
      </c>
      <c r="H429" s="11">
        <f>G429/1.5</f>
        <v>76.4666666666667</v>
      </c>
      <c r="I429" s="11"/>
      <c r="J429" s="11">
        <v>76.4666666666667</v>
      </c>
      <c r="K429" s="9" t="s">
        <v>55</v>
      </c>
    </row>
    <row r="430" ht="23.25" customHeight="1" spans="1:11">
      <c r="A430" s="9">
        <v>428</v>
      </c>
      <c r="B430" s="10" t="s">
        <v>815</v>
      </c>
      <c r="C430" s="9" t="s">
        <v>13</v>
      </c>
      <c r="D430" s="9" t="s">
        <v>828</v>
      </c>
      <c r="E430" s="9" t="s">
        <v>98</v>
      </c>
      <c r="F430" s="9" t="s">
        <v>25</v>
      </c>
      <c r="G430" s="9" t="s">
        <v>141</v>
      </c>
      <c r="H430" s="11">
        <f>G430/1.5</f>
        <v>76.0666666666667</v>
      </c>
      <c r="I430" s="11"/>
      <c r="J430" s="11">
        <v>76.0666666666667</v>
      </c>
      <c r="K430" s="9" t="s">
        <v>60</v>
      </c>
    </row>
    <row r="431" ht="23.25" customHeight="1" spans="1:11">
      <c r="A431" s="9">
        <v>429</v>
      </c>
      <c r="B431" s="10" t="s">
        <v>815</v>
      </c>
      <c r="C431" s="9" t="s">
        <v>13</v>
      </c>
      <c r="D431" s="9" t="s">
        <v>829</v>
      </c>
      <c r="E431" s="9" t="s">
        <v>16</v>
      </c>
      <c r="F431" s="9" t="s">
        <v>98</v>
      </c>
      <c r="G431" s="9" t="s">
        <v>29</v>
      </c>
      <c r="H431" s="11">
        <f>G431/1.5</f>
        <v>76</v>
      </c>
      <c r="I431" s="11"/>
      <c r="J431" s="11">
        <v>76</v>
      </c>
      <c r="K431" s="9" t="s">
        <v>65</v>
      </c>
    </row>
    <row r="432" ht="23.25" customHeight="1" spans="1:11">
      <c r="A432" s="9">
        <v>430</v>
      </c>
      <c r="B432" s="10" t="s">
        <v>815</v>
      </c>
      <c r="C432" s="9" t="s">
        <v>13</v>
      </c>
      <c r="D432" s="9" t="s">
        <v>830</v>
      </c>
      <c r="E432" s="9" t="s">
        <v>70</v>
      </c>
      <c r="F432" s="9" t="s">
        <v>125</v>
      </c>
      <c r="G432" s="9" t="s">
        <v>154</v>
      </c>
      <c r="H432" s="11">
        <f>G432/1.5</f>
        <v>75.2666666666667</v>
      </c>
      <c r="I432" s="11"/>
      <c r="J432" s="11">
        <v>75.2666666666667</v>
      </c>
      <c r="K432" s="9" t="s">
        <v>306</v>
      </c>
    </row>
    <row r="433" ht="23.25" customHeight="1" spans="1:11">
      <c r="A433" s="9">
        <v>431</v>
      </c>
      <c r="B433" s="10" t="s">
        <v>815</v>
      </c>
      <c r="C433" s="9" t="s">
        <v>13</v>
      </c>
      <c r="D433" s="9" t="s">
        <v>831</v>
      </c>
      <c r="E433" s="9" t="s">
        <v>70</v>
      </c>
      <c r="F433" s="9" t="s">
        <v>125</v>
      </c>
      <c r="G433" s="9" t="s">
        <v>154</v>
      </c>
      <c r="H433" s="11">
        <f>G433/1.5</f>
        <v>75.2666666666667</v>
      </c>
      <c r="I433" s="11"/>
      <c r="J433" s="11">
        <v>75.2666666666667</v>
      </c>
      <c r="K433" s="9" t="s">
        <v>306</v>
      </c>
    </row>
    <row r="434" ht="23.25" customHeight="1" spans="1:11">
      <c r="A434" s="9">
        <v>432</v>
      </c>
      <c r="B434" s="10" t="s">
        <v>815</v>
      </c>
      <c r="C434" s="9" t="s">
        <v>13</v>
      </c>
      <c r="D434" s="9" t="s">
        <v>832</v>
      </c>
      <c r="E434" s="9" t="s">
        <v>620</v>
      </c>
      <c r="F434" s="9" t="s">
        <v>33</v>
      </c>
      <c r="G434" s="9" t="s">
        <v>165</v>
      </c>
      <c r="H434" s="11">
        <f>G434/1.5</f>
        <v>74.9333333333333</v>
      </c>
      <c r="I434" s="11"/>
      <c r="J434" s="11">
        <v>74.9333333333333</v>
      </c>
      <c r="K434" s="9" t="s">
        <v>452</v>
      </c>
    </row>
    <row r="435" ht="23.25" customHeight="1" spans="1:11">
      <c r="A435" s="9">
        <v>433</v>
      </c>
      <c r="B435" s="10" t="s">
        <v>815</v>
      </c>
      <c r="C435" s="9" t="s">
        <v>13</v>
      </c>
      <c r="D435" s="9" t="s">
        <v>833</v>
      </c>
      <c r="E435" s="9" t="s">
        <v>197</v>
      </c>
      <c r="F435" s="9" t="s">
        <v>79</v>
      </c>
      <c r="G435" s="9" t="s">
        <v>168</v>
      </c>
      <c r="H435" s="11">
        <f>G435/1.5</f>
        <v>74.8666666666667</v>
      </c>
      <c r="I435" s="11"/>
      <c r="J435" s="11">
        <v>74.8666666666667</v>
      </c>
      <c r="K435" s="9" t="s">
        <v>77</v>
      </c>
    </row>
    <row r="436" ht="23.25" customHeight="1" spans="1:11">
      <c r="A436" s="9">
        <v>434</v>
      </c>
      <c r="B436" s="10" t="s">
        <v>815</v>
      </c>
      <c r="C436" s="9" t="s">
        <v>13</v>
      </c>
      <c r="D436" s="9" t="s">
        <v>834</v>
      </c>
      <c r="E436" s="9" t="s">
        <v>218</v>
      </c>
      <c r="F436" s="9" t="s">
        <v>25</v>
      </c>
      <c r="G436" s="9" t="s">
        <v>171</v>
      </c>
      <c r="H436" s="11">
        <f>G436/1.5</f>
        <v>74.7333333333333</v>
      </c>
      <c r="I436" s="11"/>
      <c r="J436" s="11">
        <v>74.7333333333333</v>
      </c>
      <c r="K436" s="9" t="s">
        <v>82</v>
      </c>
    </row>
    <row r="437" ht="23.25" customHeight="1" spans="1:11">
      <c r="A437" s="9">
        <v>435</v>
      </c>
      <c r="B437" s="10" t="s">
        <v>815</v>
      </c>
      <c r="C437" s="9" t="s">
        <v>13</v>
      </c>
      <c r="D437" s="9" t="s">
        <v>835</v>
      </c>
      <c r="E437" s="9" t="s">
        <v>16</v>
      </c>
      <c r="F437" s="9" t="s">
        <v>130</v>
      </c>
      <c r="G437" s="9" t="s">
        <v>177</v>
      </c>
      <c r="H437" s="11">
        <f>G437/1.5</f>
        <v>74.6</v>
      </c>
      <c r="I437" s="11"/>
      <c r="J437" s="11">
        <v>74.6</v>
      </c>
      <c r="K437" s="9" t="s">
        <v>85</v>
      </c>
    </row>
    <row r="438" ht="23.25" customHeight="1" spans="1:11">
      <c r="A438" s="9">
        <v>436</v>
      </c>
      <c r="B438" s="10" t="s">
        <v>815</v>
      </c>
      <c r="C438" s="9" t="s">
        <v>13</v>
      </c>
      <c r="D438" s="9" t="s">
        <v>836</v>
      </c>
      <c r="E438" s="9" t="s">
        <v>476</v>
      </c>
      <c r="F438" s="9" t="s">
        <v>87</v>
      </c>
      <c r="G438" s="9" t="s">
        <v>58</v>
      </c>
      <c r="H438" s="11">
        <f>G438/1.5</f>
        <v>74.3333333333333</v>
      </c>
      <c r="I438" s="11"/>
      <c r="J438" s="11">
        <v>74.3333333333333</v>
      </c>
      <c r="K438" s="9" t="s">
        <v>90</v>
      </c>
    </row>
    <row r="439" ht="23.25" customHeight="1" spans="1:11">
      <c r="A439" s="9">
        <v>437</v>
      </c>
      <c r="B439" s="10" t="s">
        <v>815</v>
      </c>
      <c r="C439" s="9" t="s">
        <v>13</v>
      </c>
      <c r="D439" s="9" t="s">
        <v>837</v>
      </c>
      <c r="E439" s="9" t="s">
        <v>25</v>
      </c>
      <c r="F439" s="9" t="s">
        <v>218</v>
      </c>
      <c r="G439" s="9" t="s">
        <v>208</v>
      </c>
      <c r="H439" s="11">
        <f>G439/1.5</f>
        <v>73.6</v>
      </c>
      <c r="I439" s="11"/>
      <c r="J439" s="11">
        <v>73.6</v>
      </c>
      <c r="K439" s="9" t="s">
        <v>94</v>
      </c>
    </row>
    <row r="440" ht="23.25" customHeight="1" spans="1:11">
      <c r="A440" s="9">
        <v>438</v>
      </c>
      <c r="B440" s="10" t="s">
        <v>815</v>
      </c>
      <c r="C440" s="9" t="s">
        <v>13</v>
      </c>
      <c r="D440" s="9" t="s">
        <v>838</v>
      </c>
      <c r="E440" s="9" t="s">
        <v>79</v>
      </c>
      <c r="F440" s="9" t="s">
        <v>197</v>
      </c>
      <c r="G440" s="9" t="s">
        <v>228</v>
      </c>
      <c r="H440" s="11">
        <f>G440/1.5</f>
        <v>73.1333333333333</v>
      </c>
      <c r="I440" s="11"/>
      <c r="J440" s="11">
        <v>73.1333333333333</v>
      </c>
      <c r="K440" s="9" t="s">
        <v>319</v>
      </c>
    </row>
    <row r="441" ht="23.25" customHeight="1" spans="1:11">
      <c r="A441" s="9">
        <v>439</v>
      </c>
      <c r="B441" s="10" t="s">
        <v>815</v>
      </c>
      <c r="C441" s="9" t="s">
        <v>13</v>
      </c>
      <c r="D441" s="9" t="s">
        <v>839</v>
      </c>
      <c r="E441" s="9" t="s">
        <v>639</v>
      </c>
      <c r="F441" s="9" t="s">
        <v>87</v>
      </c>
      <c r="G441" s="9" t="s">
        <v>240</v>
      </c>
      <c r="H441" s="11">
        <f>G441/1.5</f>
        <v>72.4666666666667</v>
      </c>
      <c r="I441" s="11"/>
      <c r="J441" s="11">
        <v>72.4666666666667</v>
      </c>
      <c r="K441" s="9" t="s">
        <v>322</v>
      </c>
    </row>
    <row r="442" ht="23.25" customHeight="1" spans="1:11">
      <c r="A442" s="9">
        <v>440</v>
      </c>
      <c r="B442" s="10" t="s">
        <v>815</v>
      </c>
      <c r="C442" s="9" t="s">
        <v>13</v>
      </c>
      <c r="D442" s="9" t="s">
        <v>840</v>
      </c>
      <c r="E442" s="9" t="s">
        <v>620</v>
      </c>
      <c r="F442" s="9" t="s">
        <v>21</v>
      </c>
      <c r="G442" s="9" t="s">
        <v>249</v>
      </c>
      <c r="H442" s="11">
        <f>G442/1.5</f>
        <v>72.1333333333333</v>
      </c>
      <c r="I442" s="11"/>
      <c r="J442" s="11">
        <v>72.1333333333333</v>
      </c>
      <c r="K442" s="9" t="s">
        <v>103</v>
      </c>
    </row>
    <row r="443" ht="23.25" customHeight="1" spans="1:11">
      <c r="A443" s="9">
        <v>441</v>
      </c>
      <c r="B443" s="10" t="s">
        <v>841</v>
      </c>
      <c r="C443" s="9" t="s">
        <v>13</v>
      </c>
      <c r="D443" s="9" t="s">
        <v>842</v>
      </c>
      <c r="E443" s="9" t="s">
        <v>126</v>
      </c>
      <c r="F443" s="9" t="s">
        <v>843</v>
      </c>
      <c r="G443" s="9" t="s">
        <v>503</v>
      </c>
      <c r="H443" s="11">
        <f>G443/1.5</f>
        <v>84.7333333333333</v>
      </c>
      <c r="I443" s="11"/>
      <c r="J443" s="11">
        <v>84.7333333333333</v>
      </c>
      <c r="K443" s="9" t="s">
        <v>18</v>
      </c>
    </row>
    <row r="444" ht="23.25" customHeight="1" spans="1:11">
      <c r="A444" s="9">
        <v>442</v>
      </c>
      <c r="B444" s="10" t="s">
        <v>841</v>
      </c>
      <c r="C444" s="9" t="s">
        <v>13</v>
      </c>
      <c r="D444" s="9" t="s">
        <v>844</v>
      </c>
      <c r="E444" s="9" t="s">
        <v>130</v>
      </c>
      <c r="F444" s="9" t="s">
        <v>15</v>
      </c>
      <c r="G444" s="9" t="s">
        <v>845</v>
      </c>
      <c r="H444" s="11">
        <f>G444/1.5</f>
        <v>80.7333333333333</v>
      </c>
      <c r="I444" s="11"/>
      <c r="J444" s="11">
        <v>80.7333333333333</v>
      </c>
      <c r="K444" s="9" t="s">
        <v>23</v>
      </c>
    </row>
    <row r="445" ht="23.25" customHeight="1" spans="1:11">
      <c r="A445" s="9">
        <v>443</v>
      </c>
      <c r="B445" s="10" t="s">
        <v>841</v>
      </c>
      <c r="C445" s="9" t="s">
        <v>13</v>
      </c>
      <c r="D445" s="9" t="s">
        <v>846</v>
      </c>
      <c r="E445" s="9" t="s">
        <v>70</v>
      </c>
      <c r="F445" s="9" t="s">
        <v>43</v>
      </c>
      <c r="G445" s="9" t="s">
        <v>847</v>
      </c>
      <c r="H445" s="11">
        <f>G445/1.5</f>
        <v>80.2666666666667</v>
      </c>
      <c r="I445" s="11"/>
      <c r="J445" s="11">
        <v>80.2666666666667</v>
      </c>
      <c r="K445" s="9" t="s">
        <v>27</v>
      </c>
    </row>
    <row r="446" ht="23.25" customHeight="1" spans="1:11">
      <c r="A446" s="9">
        <v>444</v>
      </c>
      <c r="B446" s="10" t="s">
        <v>841</v>
      </c>
      <c r="C446" s="9" t="s">
        <v>13</v>
      </c>
      <c r="D446" s="9" t="s">
        <v>848</v>
      </c>
      <c r="E446" s="9" t="s">
        <v>186</v>
      </c>
      <c r="F446" s="9" t="s">
        <v>100</v>
      </c>
      <c r="G446" s="9" t="s">
        <v>408</v>
      </c>
      <c r="H446" s="11">
        <f>G446/1.5</f>
        <v>77.5333333333333</v>
      </c>
      <c r="I446" s="11"/>
      <c r="J446" s="11">
        <v>77.5333333333333</v>
      </c>
      <c r="K446" s="9" t="s">
        <v>31</v>
      </c>
    </row>
    <row r="447" ht="23.25" customHeight="1" spans="1:11">
      <c r="A447" s="9">
        <v>445</v>
      </c>
      <c r="B447" s="10" t="s">
        <v>841</v>
      </c>
      <c r="C447" s="9" t="s">
        <v>13</v>
      </c>
      <c r="D447" s="9" t="s">
        <v>849</v>
      </c>
      <c r="E447" s="9" t="s">
        <v>174</v>
      </c>
      <c r="F447" s="9" t="s">
        <v>205</v>
      </c>
      <c r="G447" s="9" t="s">
        <v>102</v>
      </c>
      <c r="H447" s="11">
        <f>G447/1.5</f>
        <v>76.7333333333333</v>
      </c>
      <c r="I447" s="11"/>
      <c r="J447" s="11">
        <v>76.7333333333333</v>
      </c>
      <c r="K447" s="9" t="s">
        <v>35</v>
      </c>
    </row>
    <row r="448" ht="23.25" customHeight="1" spans="1:11">
      <c r="A448" s="9">
        <v>446</v>
      </c>
      <c r="B448" s="10" t="s">
        <v>841</v>
      </c>
      <c r="C448" s="9" t="s">
        <v>13</v>
      </c>
      <c r="D448" s="9" t="s">
        <v>850</v>
      </c>
      <c r="E448" s="9" t="s">
        <v>620</v>
      </c>
      <c r="F448" s="9" t="s">
        <v>281</v>
      </c>
      <c r="G448" s="9" t="s">
        <v>114</v>
      </c>
      <c r="H448" s="11">
        <f>G448/1.5</f>
        <v>76.5333333333333</v>
      </c>
      <c r="I448" s="11"/>
      <c r="J448" s="11">
        <v>76.5333333333333</v>
      </c>
      <c r="K448" s="9" t="s">
        <v>38</v>
      </c>
    </row>
    <row r="449" ht="23.25" customHeight="1" spans="1:11">
      <c r="A449" s="9">
        <v>447</v>
      </c>
      <c r="B449" s="10" t="s">
        <v>841</v>
      </c>
      <c r="C449" s="9" t="s">
        <v>13</v>
      </c>
      <c r="D449" s="9" t="s">
        <v>851</v>
      </c>
      <c r="E449" s="9" t="s">
        <v>80</v>
      </c>
      <c r="F449" s="9" t="s">
        <v>80</v>
      </c>
      <c r="G449" s="9" t="s">
        <v>80</v>
      </c>
      <c r="H449" s="11">
        <f>G449/1.5</f>
        <v>76.3333333333333</v>
      </c>
      <c r="I449" s="11"/>
      <c r="J449" s="11">
        <v>76.3333333333333</v>
      </c>
      <c r="K449" s="9" t="s">
        <v>41</v>
      </c>
    </row>
    <row r="450" ht="23.25" customHeight="1" spans="1:11">
      <c r="A450" s="9">
        <v>448</v>
      </c>
      <c r="B450" s="10" t="s">
        <v>841</v>
      </c>
      <c r="C450" s="9" t="s">
        <v>13</v>
      </c>
      <c r="D450" s="9" t="s">
        <v>852</v>
      </c>
      <c r="E450" s="9" t="s">
        <v>630</v>
      </c>
      <c r="F450" s="9" t="s">
        <v>33</v>
      </c>
      <c r="G450" s="9" t="s">
        <v>181</v>
      </c>
      <c r="H450" s="11">
        <f>G450/1.5</f>
        <v>74.5333333333333</v>
      </c>
      <c r="I450" s="11"/>
      <c r="J450" s="11">
        <v>74.5333333333333</v>
      </c>
      <c r="K450" s="9" t="s">
        <v>46</v>
      </c>
    </row>
    <row r="451" ht="23.25" customHeight="1" spans="1:11">
      <c r="A451" s="9">
        <v>449</v>
      </c>
      <c r="B451" s="10" t="s">
        <v>841</v>
      </c>
      <c r="C451" s="9" t="s">
        <v>13</v>
      </c>
      <c r="D451" s="9" t="s">
        <v>853</v>
      </c>
      <c r="E451" s="9" t="s">
        <v>391</v>
      </c>
      <c r="F451" s="9" t="s">
        <v>88</v>
      </c>
      <c r="G451" s="9" t="s">
        <v>111</v>
      </c>
      <c r="H451" s="11">
        <f>G451/1.5</f>
        <v>71</v>
      </c>
      <c r="I451" s="11"/>
      <c r="J451" s="11">
        <v>71</v>
      </c>
      <c r="K451" s="9" t="s">
        <v>295</v>
      </c>
    </row>
    <row r="452" ht="23.25" customHeight="1" spans="1:11">
      <c r="A452" s="9">
        <v>450</v>
      </c>
      <c r="B452" s="10" t="s">
        <v>854</v>
      </c>
      <c r="C452" s="9" t="s">
        <v>13</v>
      </c>
      <c r="D452" s="9" t="s">
        <v>855</v>
      </c>
      <c r="E452" s="9" t="s">
        <v>162</v>
      </c>
      <c r="F452" s="9" t="s">
        <v>286</v>
      </c>
      <c r="G452" s="9" t="s">
        <v>288</v>
      </c>
      <c r="H452" s="11">
        <f>G452/1.5</f>
        <v>86.8666666666667</v>
      </c>
      <c r="I452" s="11"/>
      <c r="J452" s="11">
        <v>86.8666666666667</v>
      </c>
      <c r="K452" s="9" t="s">
        <v>18</v>
      </c>
    </row>
    <row r="453" ht="23.25" customHeight="1" spans="1:11">
      <c r="A453" s="9">
        <v>451</v>
      </c>
      <c r="B453" s="10" t="s">
        <v>854</v>
      </c>
      <c r="C453" s="9" t="s">
        <v>13</v>
      </c>
      <c r="D453" s="9" t="s">
        <v>856</v>
      </c>
      <c r="E453" s="9" t="s">
        <v>278</v>
      </c>
      <c r="F453" s="9" t="s">
        <v>278</v>
      </c>
      <c r="G453" s="9" t="s">
        <v>278</v>
      </c>
      <c r="H453" s="11">
        <f>G453/1.5</f>
        <v>84.3333333333333</v>
      </c>
      <c r="I453" s="11"/>
      <c r="J453" s="11">
        <v>84.3333333333333</v>
      </c>
      <c r="K453" s="9" t="s">
        <v>23</v>
      </c>
    </row>
    <row r="454" ht="23.25" customHeight="1" spans="1:11">
      <c r="A454" s="9">
        <v>452</v>
      </c>
      <c r="B454" s="10" t="s">
        <v>854</v>
      </c>
      <c r="C454" s="9" t="s">
        <v>13</v>
      </c>
      <c r="D454" s="9" t="s">
        <v>857</v>
      </c>
      <c r="E454" s="9" t="s">
        <v>57</v>
      </c>
      <c r="F454" s="9" t="s">
        <v>57</v>
      </c>
      <c r="G454" s="9" t="s">
        <v>57</v>
      </c>
      <c r="H454" s="11">
        <f>G454/1.5</f>
        <v>83</v>
      </c>
      <c r="I454" s="11"/>
      <c r="J454" s="11">
        <v>83</v>
      </c>
      <c r="K454" s="9" t="s">
        <v>27</v>
      </c>
    </row>
    <row r="455" ht="23.25" customHeight="1" spans="1:11">
      <c r="A455" s="9">
        <v>453</v>
      </c>
      <c r="B455" s="10" t="s">
        <v>854</v>
      </c>
      <c r="C455" s="9" t="s">
        <v>13</v>
      </c>
      <c r="D455" s="9" t="s">
        <v>858</v>
      </c>
      <c r="E455" s="9" t="s">
        <v>281</v>
      </c>
      <c r="F455" s="9" t="s">
        <v>17</v>
      </c>
      <c r="G455" s="9" t="s">
        <v>62</v>
      </c>
      <c r="H455" s="11">
        <f>G455/1.5</f>
        <v>82.6666666666667</v>
      </c>
      <c r="I455" s="11"/>
      <c r="J455" s="11">
        <v>82.6666666666667</v>
      </c>
      <c r="K455" s="9" t="s">
        <v>31</v>
      </c>
    </row>
    <row r="456" ht="23.25" customHeight="1" spans="1:11">
      <c r="A456" s="9">
        <v>454</v>
      </c>
      <c r="B456" s="10" t="s">
        <v>854</v>
      </c>
      <c r="C456" s="9" t="s">
        <v>13</v>
      </c>
      <c r="D456" s="9" t="s">
        <v>859</v>
      </c>
      <c r="E456" s="9" t="s">
        <v>21</v>
      </c>
      <c r="F456" s="9" t="s">
        <v>113</v>
      </c>
      <c r="G456" s="9" t="s">
        <v>860</v>
      </c>
      <c r="H456" s="11">
        <f>G456/1.5</f>
        <v>82.1333333333334</v>
      </c>
      <c r="I456" s="11"/>
      <c r="J456" s="11">
        <v>82.1333333333334</v>
      </c>
      <c r="K456" s="9" t="s">
        <v>35</v>
      </c>
    </row>
    <row r="457" ht="23.25" customHeight="1" spans="1:11">
      <c r="A457" s="9">
        <v>455</v>
      </c>
      <c r="B457" s="10" t="s">
        <v>854</v>
      </c>
      <c r="C457" s="9" t="s">
        <v>13</v>
      </c>
      <c r="D457" s="9" t="s">
        <v>861</v>
      </c>
      <c r="E457" s="9" t="s">
        <v>87</v>
      </c>
      <c r="F457" s="9" t="s">
        <v>315</v>
      </c>
      <c r="G457" s="9" t="s">
        <v>862</v>
      </c>
      <c r="H457" s="11">
        <f>G457/1.5</f>
        <v>82.0666666666667</v>
      </c>
      <c r="I457" s="11"/>
      <c r="J457" s="11">
        <v>82.0666666666667</v>
      </c>
      <c r="K457" s="9" t="s">
        <v>38</v>
      </c>
    </row>
    <row r="458" ht="23.25" customHeight="1" spans="1:11">
      <c r="A458" s="9">
        <v>456</v>
      </c>
      <c r="B458" s="10" t="s">
        <v>854</v>
      </c>
      <c r="C458" s="9" t="s">
        <v>13</v>
      </c>
      <c r="D458" s="9" t="s">
        <v>863</v>
      </c>
      <c r="E458" s="9" t="s">
        <v>20</v>
      </c>
      <c r="F458" s="9" t="s">
        <v>16</v>
      </c>
      <c r="G458" s="9" t="s">
        <v>569</v>
      </c>
      <c r="H458" s="11">
        <f>G458/1.5</f>
        <v>81.0666666666667</v>
      </c>
      <c r="I458" s="11"/>
      <c r="J458" s="11">
        <v>81.0666666666667</v>
      </c>
      <c r="K458" s="9" t="s">
        <v>41</v>
      </c>
    </row>
    <row r="459" ht="23.25" customHeight="1" spans="1:11">
      <c r="A459" s="9">
        <v>457</v>
      </c>
      <c r="B459" s="10" t="s">
        <v>854</v>
      </c>
      <c r="C459" s="9" t="s">
        <v>13</v>
      </c>
      <c r="D459" s="9" t="s">
        <v>864</v>
      </c>
      <c r="E459" s="9" t="s">
        <v>79</v>
      </c>
      <c r="F459" s="9" t="s">
        <v>62</v>
      </c>
      <c r="G459" s="9" t="s">
        <v>527</v>
      </c>
      <c r="H459" s="11">
        <f>G459/1.5</f>
        <v>80.9333333333333</v>
      </c>
      <c r="I459" s="11"/>
      <c r="J459" s="11">
        <v>80.9333333333333</v>
      </c>
      <c r="K459" s="9" t="s">
        <v>46</v>
      </c>
    </row>
    <row r="460" ht="23.25" customHeight="1" spans="1:11">
      <c r="A460" s="9">
        <v>458</v>
      </c>
      <c r="B460" s="10" t="s">
        <v>854</v>
      </c>
      <c r="C460" s="9" t="s">
        <v>13</v>
      </c>
      <c r="D460" s="9" t="s">
        <v>865</v>
      </c>
      <c r="E460" s="9" t="s">
        <v>22</v>
      </c>
      <c r="F460" s="9" t="s">
        <v>22</v>
      </c>
      <c r="G460" s="9" t="s">
        <v>22</v>
      </c>
      <c r="H460" s="11">
        <f>G460/1.5</f>
        <v>80.6666666666667</v>
      </c>
      <c r="I460" s="11"/>
      <c r="J460" s="11">
        <v>80.6666666666667</v>
      </c>
      <c r="K460" s="9" t="s">
        <v>295</v>
      </c>
    </row>
    <row r="461" ht="23.25" customHeight="1" spans="1:11">
      <c r="A461" s="9">
        <v>459</v>
      </c>
      <c r="B461" s="10" t="s">
        <v>854</v>
      </c>
      <c r="C461" s="9" t="s">
        <v>13</v>
      </c>
      <c r="D461" s="9" t="s">
        <v>866</v>
      </c>
      <c r="E461" s="9" t="s">
        <v>205</v>
      </c>
      <c r="F461" s="9" t="s">
        <v>87</v>
      </c>
      <c r="G461" s="9" t="s">
        <v>26</v>
      </c>
      <c r="H461" s="11">
        <f>G461/1.5</f>
        <v>80.4666666666667</v>
      </c>
      <c r="I461" s="11"/>
      <c r="J461" s="11">
        <v>80.4666666666667</v>
      </c>
      <c r="K461" s="9" t="s">
        <v>51</v>
      </c>
    </row>
    <row r="462" ht="23.25" customHeight="1" spans="1:11">
      <c r="A462" s="9">
        <v>460</v>
      </c>
      <c r="B462" s="10" t="s">
        <v>854</v>
      </c>
      <c r="C462" s="9" t="s">
        <v>13</v>
      </c>
      <c r="D462" s="9" t="s">
        <v>867</v>
      </c>
      <c r="E462" s="9" t="s">
        <v>96</v>
      </c>
      <c r="F462" s="9" t="s">
        <v>87</v>
      </c>
      <c r="G462" s="9" t="s">
        <v>734</v>
      </c>
      <c r="H462" s="11">
        <f>G462/1.5</f>
        <v>80.2</v>
      </c>
      <c r="I462" s="11"/>
      <c r="J462" s="11">
        <v>80.2</v>
      </c>
      <c r="K462" s="9" t="s">
        <v>55</v>
      </c>
    </row>
    <row r="463" ht="23.25" customHeight="1" spans="1:11">
      <c r="A463" s="9">
        <v>461</v>
      </c>
      <c r="B463" s="10" t="s">
        <v>854</v>
      </c>
      <c r="C463" s="9" t="s">
        <v>13</v>
      </c>
      <c r="D463" s="9" t="s">
        <v>868</v>
      </c>
      <c r="E463" s="9" t="s">
        <v>337</v>
      </c>
      <c r="F463" s="9" t="s">
        <v>25</v>
      </c>
      <c r="G463" s="9" t="s">
        <v>533</v>
      </c>
      <c r="H463" s="11">
        <f>G463/1.5</f>
        <v>79.8</v>
      </c>
      <c r="I463" s="11"/>
      <c r="J463" s="11">
        <v>79.8</v>
      </c>
      <c r="K463" s="9" t="s">
        <v>60</v>
      </c>
    </row>
    <row r="464" ht="23.25" customHeight="1" spans="1:11">
      <c r="A464" s="13">
        <v>462</v>
      </c>
      <c r="B464" s="14" t="s">
        <v>854</v>
      </c>
      <c r="C464" s="14" t="s">
        <v>13</v>
      </c>
      <c r="D464" s="14" t="s">
        <v>869</v>
      </c>
      <c r="E464" s="14" t="s">
        <v>25</v>
      </c>
      <c r="F464" s="14" t="s">
        <v>205</v>
      </c>
      <c r="G464" s="14" t="s">
        <v>533</v>
      </c>
      <c r="H464" s="15">
        <f>G464/1.5</f>
        <v>79.8</v>
      </c>
      <c r="I464" s="22"/>
      <c r="J464" s="15">
        <v>79.8</v>
      </c>
      <c r="K464" s="13">
        <v>12</v>
      </c>
    </row>
    <row r="465" ht="23.25" customHeight="1" spans="1:11">
      <c r="A465" s="9">
        <v>463</v>
      </c>
      <c r="B465" s="10" t="s">
        <v>870</v>
      </c>
      <c r="C465" s="9" t="s">
        <v>13</v>
      </c>
      <c r="D465" s="9" t="s">
        <v>871</v>
      </c>
      <c r="E465" s="9" t="s">
        <v>278</v>
      </c>
      <c r="F465" s="9" t="s">
        <v>100</v>
      </c>
      <c r="G465" s="9" t="s">
        <v>872</v>
      </c>
      <c r="H465" s="11">
        <f t="shared" ref="H465:H479" si="10">G465/1.5</f>
        <v>83.1333333333333</v>
      </c>
      <c r="I465" s="11"/>
      <c r="J465" s="11">
        <v>83.1333333333333</v>
      </c>
      <c r="K465" s="9" t="s">
        <v>18</v>
      </c>
    </row>
    <row r="466" ht="23.25" customHeight="1" spans="1:11">
      <c r="A466" s="13">
        <v>464</v>
      </c>
      <c r="B466" s="10" t="s">
        <v>870</v>
      </c>
      <c r="C466" s="9" t="s">
        <v>13</v>
      </c>
      <c r="D466" s="9" t="s">
        <v>873</v>
      </c>
      <c r="E466" s="9" t="s">
        <v>144</v>
      </c>
      <c r="F466" s="9" t="s">
        <v>130</v>
      </c>
      <c r="G466" s="9" t="s">
        <v>102</v>
      </c>
      <c r="H466" s="11">
        <f>G466/1.5</f>
        <v>76.7333333333333</v>
      </c>
      <c r="I466" s="11"/>
      <c r="J466" s="11">
        <v>76.7333333333333</v>
      </c>
      <c r="K466" s="9" t="s">
        <v>23</v>
      </c>
    </row>
    <row r="467" ht="23.25" customHeight="1" spans="1:11">
      <c r="A467" s="9">
        <v>465</v>
      </c>
      <c r="B467" s="10" t="s">
        <v>870</v>
      </c>
      <c r="C467" s="9" t="s">
        <v>13</v>
      </c>
      <c r="D467" s="9" t="s">
        <v>874</v>
      </c>
      <c r="E467" s="9" t="s">
        <v>62</v>
      </c>
      <c r="F467" s="9" t="s">
        <v>111</v>
      </c>
      <c r="G467" s="9" t="s">
        <v>53</v>
      </c>
      <c r="H467" s="11">
        <f>G467/1.5</f>
        <v>75.6666666666667</v>
      </c>
      <c r="I467" s="11"/>
      <c r="J467" s="11">
        <v>75.6666666666667</v>
      </c>
      <c r="K467" s="9" t="s">
        <v>27</v>
      </c>
    </row>
    <row r="468" ht="23.25" customHeight="1" spans="1:11">
      <c r="A468" s="13">
        <v>466</v>
      </c>
      <c r="B468" s="10" t="s">
        <v>870</v>
      </c>
      <c r="C468" s="9" t="s">
        <v>13</v>
      </c>
      <c r="D468" s="9" t="s">
        <v>875</v>
      </c>
      <c r="E468" s="9" t="s">
        <v>185</v>
      </c>
      <c r="F468" s="9" t="s">
        <v>139</v>
      </c>
      <c r="G468" s="9" t="s">
        <v>126</v>
      </c>
      <c r="H468" s="11">
        <f>G468/1.5</f>
        <v>75.3333333333333</v>
      </c>
      <c r="I468" s="11"/>
      <c r="J468" s="11">
        <v>75.3333333333333</v>
      </c>
      <c r="K468" s="9" t="s">
        <v>31</v>
      </c>
    </row>
    <row r="469" ht="23.25" customHeight="1" spans="1:11">
      <c r="A469" s="9">
        <v>467</v>
      </c>
      <c r="B469" s="10" t="s">
        <v>870</v>
      </c>
      <c r="C469" s="9" t="s">
        <v>13</v>
      </c>
      <c r="D469" s="9" t="s">
        <v>876</v>
      </c>
      <c r="E469" s="9" t="s">
        <v>101</v>
      </c>
      <c r="F469" s="9" t="s">
        <v>80</v>
      </c>
      <c r="G469" s="9" t="s">
        <v>88</v>
      </c>
      <c r="H469" s="11">
        <f>G469/1.5</f>
        <v>75</v>
      </c>
      <c r="I469" s="11"/>
      <c r="J469" s="11">
        <v>75</v>
      </c>
      <c r="K469" s="9" t="s">
        <v>35</v>
      </c>
    </row>
    <row r="470" ht="23.25" customHeight="1" spans="1:11">
      <c r="A470" s="13">
        <v>468</v>
      </c>
      <c r="B470" s="10" t="s">
        <v>870</v>
      </c>
      <c r="C470" s="9" t="s">
        <v>13</v>
      </c>
      <c r="D470" s="9" t="s">
        <v>877</v>
      </c>
      <c r="E470" s="9" t="s">
        <v>110</v>
      </c>
      <c r="F470" s="9" t="s">
        <v>163</v>
      </c>
      <c r="G470" s="9" t="s">
        <v>416</v>
      </c>
      <c r="H470" s="11">
        <f>G470/1.5</f>
        <v>74.4</v>
      </c>
      <c r="I470" s="11"/>
      <c r="J470" s="11">
        <v>74.4</v>
      </c>
      <c r="K470" s="9" t="s">
        <v>38</v>
      </c>
    </row>
    <row r="471" ht="23.25" customHeight="1" spans="1:11">
      <c r="A471" s="9">
        <v>469</v>
      </c>
      <c r="B471" s="10" t="s">
        <v>878</v>
      </c>
      <c r="C471" s="9" t="s">
        <v>13</v>
      </c>
      <c r="D471" s="9" t="s">
        <v>879</v>
      </c>
      <c r="E471" s="9" t="s">
        <v>25</v>
      </c>
      <c r="F471" s="9" t="s">
        <v>98</v>
      </c>
      <c r="G471" s="9" t="s">
        <v>446</v>
      </c>
      <c r="H471" s="11">
        <f>G471/1.5</f>
        <v>75.6</v>
      </c>
      <c r="I471" s="11"/>
      <c r="J471" s="11">
        <v>75.6</v>
      </c>
      <c r="K471" s="9" t="s">
        <v>18</v>
      </c>
    </row>
    <row r="472" ht="23.25" customHeight="1" spans="1:11">
      <c r="A472" s="13">
        <v>470</v>
      </c>
      <c r="B472" s="10" t="s">
        <v>878</v>
      </c>
      <c r="C472" s="9" t="s">
        <v>13</v>
      </c>
      <c r="D472" s="9" t="s">
        <v>880</v>
      </c>
      <c r="E472" s="9" t="s">
        <v>704</v>
      </c>
      <c r="F472" s="9" t="s">
        <v>476</v>
      </c>
      <c r="G472" s="9" t="s">
        <v>881</v>
      </c>
      <c r="H472" s="11">
        <f>G472/1.5</f>
        <v>63.1333333333333</v>
      </c>
      <c r="I472" s="9">
        <v>10</v>
      </c>
      <c r="J472" s="11">
        <v>73.1333333333333</v>
      </c>
      <c r="K472" s="9">
        <v>2</v>
      </c>
    </row>
    <row r="473" ht="23.25" customHeight="1" spans="1:11">
      <c r="A473" s="9">
        <v>471</v>
      </c>
      <c r="B473" s="10" t="s">
        <v>878</v>
      </c>
      <c r="C473" s="9" t="s">
        <v>13</v>
      </c>
      <c r="D473" s="9" t="s">
        <v>882</v>
      </c>
      <c r="E473" s="9" t="s">
        <v>44</v>
      </c>
      <c r="F473" s="9" t="s">
        <v>139</v>
      </c>
      <c r="G473" s="9" t="s">
        <v>365</v>
      </c>
      <c r="H473" s="11">
        <f>G473/1.5</f>
        <v>72.5333333333333</v>
      </c>
      <c r="I473" s="11"/>
      <c r="J473" s="11">
        <v>72.5333333333333</v>
      </c>
      <c r="K473" s="9">
        <v>3</v>
      </c>
    </row>
    <row r="474" ht="23.25" customHeight="1" spans="1:11">
      <c r="A474" s="13">
        <v>472</v>
      </c>
      <c r="B474" s="10" t="s">
        <v>878</v>
      </c>
      <c r="C474" s="9" t="s">
        <v>13</v>
      </c>
      <c r="D474" s="9" t="s">
        <v>883</v>
      </c>
      <c r="E474" s="9" t="s">
        <v>80</v>
      </c>
      <c r="F474" s="9" t="s">
        <v>106</v>
      </c>
      <c r="G474" s="9" t="s">
        <v>256</v>
      </c>
      <c r="H474" s="11">
        <f>G474/1.5</f>
        <v>71.9333333333333</v>
      </c>
      <c r="I474" s="11"/>
      <c r="J474" s="11">
        <v>71.9333333333333</v>
      </c>
      <c r="K474" s="9">
        <v>4</v>
      </c>
    </row>
    <row r="475" ht="23.25" customHeight="1" spans="1:11">
      <c r="A475" s="9">
        <v>473</v>
      </c>
      <c r="B475" s="10" t="s">
        <v>878</v>
      </c>
      <c r="C475" s="9" t="s">
        <v>13</v>
      </c>
      <c r="D475" s="9" t="s">
        <v>884</v>
      </c>
      <c r="E475" s="9" t="s">
        <v>139</v>
      </c>
      <c r="F475" s="9" t="s">
        <v>70</v>
      </c>
      <c r="G475" s="9" t="s">
        <v>260</v>
      </c>
      <c r="H475" s="11">
        <f>G475/1.5</f>
        <v>71.8</v>
      </c>
      <c r="I475" s="11"/>
      <c r="J475" s="11">
        <v>71.8</v>
      </c>
      <c r="K475" s="9">
        <v>5</v>
      </c>
    </row>
    <row r="476" ht="23.25" customHeight="1" spans="1:11">
      <c r="A476" s="13">
        <v>474</v>
      </c>
      <c r="B476" s="10" t="s">
        <v>878</v>
      </c>
      <c r="C476" s="9" t="s">
        <v>13</v>
      </c>
      <c r="D476" s="9" t="s">
        <v>885</v>
      </c>
      <c r="E476" s="9" t="s">
        <v>185</v>
      </c>
      <c r="F476" s="9" t="s">
        <v>252</v>
      </c>
      <c r="G476" s="9" t="s">
        <v>631</v>
      </c>
      <c r="H476" s="11">
        <f>G476/1.5</f>
        <v>69.7333333333333</v>
      </c>
      <c r="I476" s="11"/>
      <c r="J476" s="11">
        <v>69.7333333333333</v>
      </c>
      <c r="K476" s="9">
        <v>6</v>
      </c>
    </row>
    <row r="477" ht="23.25" customHeight="1" spans="1:11">
      <c r="A477" s="9">
        <v>475</v>
      </c>
      <c r="B477" s="10" t="s">
        <v>878</v>
      </c>
      <c r="C477" s="9" t="s">
        <v>13</v>
      </c>
      <c r="D477" s="9" t="s">
        <v>886</v>
      </c>
      <c r="E477" s="9" t="s">
        <v>215</v>
      </c>
      <c r="F477" s="9" t="s">
        <v>607</v>
      </c>
      <c r="G477" s="9" t="s">
        <v>690</v>
      </c>
      <c r="H477" s="11">
        <f>G477/1.5</f>
        <v>68.9333333333333</v>
      </c>
      <c r="I477" s="11"/>
      <c r="J477" s="11">
        <v>68.9333333333333</v>
      </c>
      <c r="K477" s="9">
        <v>7</v>
      </c>
    </row>
    <row r="478" ht="23.25" customHeight="1" spans="1:11">
      <c r="A478" s="13">
        <v>476</v>
      </c>
      <c r="B478" s="10" t="s">
        <v>878</v>
      </c>
      <c r="C478" s="9" t="s">
        <v>13</v>
      </c>
      <c r="D478" s="9" t="s">
        <v>887</v>
      </c>
      <c r="E478" s="9" t="s">
        <v>68</v>
      </c>
      <c r="F478" s="9" t="s">
        <v>630</v>
      </c>
      <c r="G478" s="9" t="s">
        <v>135</v>
      </c>
      <c r="H478" s="11">
        <f>G478/1.5</f>
        <v>68.6666666666667</v>
      </c>
      <c r="I478" s="11"/>
      <c r="J478" s="11">
        <v>68.6666666666667</v>
      </c>
      <c r="K478" s="9" t="s">
        <v>46</v>
      </c>
    </row>
    <row r="479" ht="23.25" customHeight="1" spans="1:11">
      <c r="A479" s="9">
        <v>477</v>
      </c>
      <c r="B479" s="10" t="s">
        <v>878</v>
      </c>
      <c r="C479" s="9" t="s">
        <v>13</v>
      </c>
      <c r="D479" s="9" t="s">
        <v>888</v>
      </c>
      <c r="E479" s="9" t="s">
        <v>106</v>
      </c>
      <c r="F479" s="9" t="s">
        <v>595</v>
      </c>
      <c r="G479" s="9" t="s">
        <v>889</v>
      </c>
      <c r="H479" s="11">
        <f>G479/1.5</f>
        <v>66.4</v>
      </c>
      <c r="I479" s="11"/>
      <c r="J479" s="11">
        <v>66.4</v>
      </c>
      <c r="K479" s="9" t="s">
        <v>295</v>
      </c>
    </row>
    <row r="480" ht="23.25" customHeight="1" spans="1:11">
      <c r="A480" s="13">
        <v>478</v>
      </c>
      <c r="B480" s="16" t="s">
        <v>878</v>
      </c>
      <c r="C480" s="14" t="s">
        <v>13</v>
      </c>
      <c r="D480" s="14" t="s">
        <v>890</v>
      </c>
      <c r="E480" s="14" t="s">
        <v>617</v>
      </c>
      <c r="F480" s="14" t="s">
        <v>158</v>
      </c>
      <c r="G480" s="14" t="s">
        <v>889</v>
      </c>
      <c r="H480" s="17">
        <f>G480/1.5</f>
        <v>66.4</v>
      </c>
      <c r="I480" s="14"/>
      <c r="J480" s="17">
        <v>66.4</v>
      </c>
      <c r="K480" s="14">
        <v>9</v>
      </c>
    </row>
    <row r="481" ht="23.25" customHeight="1" spans="1:11">
      <c r="A481" s="9">
        <v>479</v>
      </c>
      <c r="B481" s="18" t="s">
        <v>891</v>
      </c>
      <c r="C481" s="9" t="s">
        <v>13</v>
      </c>
      <c r="D481" s="19" t="s">
        <v>892</v>
      </c>
      <c r="E481" s="19" t="s">
        <v>92</v>
      </c>
      <c r="F481" s="20">
        <v>73</v>
      </c>
      <c r="G481" s="9"/>
      <c r="H481" s="21">
        <f t="shared" ref="H481:H506" si="11">E481/150*100*0.4+F481*0.6</f>
        <v>72.0666666666667</v>
      </c>
      <c r="I481" s="11"/>
      <c r="J481" s="11">
        <f>E481/1.5*0.4+F481*0.6</f>
        <v>72.0666666666667</v>
      </c>
      <c r="K481" s="23">
        <v>1</v>
      </c>
    </row>
    <row r="482" ht="23.25" customHeight="1" spans="1:11">
      <c r="A482" s="13">
        <v>480</v>
      </c>
      <c r="B482" s="18" t="s">
        <v>891</v>
      </c>
      <c r="C482" s="9" t="s">
        <v>13</v>
      </c>
      <c r="D482" s="19" t="s">
        <v>893</v>
      </c>
      <c r="E482" s="19" t="s">
        <v>21</v>
      </c>
      <c r="F482" s="20">
        <v>64</v>
      </c>
      <c r="G482" s="9"/>
      <c r="H482" s="21">
        <f>E482/150*100*0.4+F482*0.6</f>
        <v>69.3333333333333</v>
      </c>
      <c r="I482" s="11"/>
      <c r="J482" s="11">
        <f t="shared" ref="J482:J506" si="12">E482/1.5*0.4+F482*0.6</f>
        <v>69.3333333333333</v>
      </c>
      <c r="K482" s="23">
        <v>2</v>
      </c>
    </row>
    <row r="483" ht="23.25" customHeight="1" spans="1:11">
      <c r="A483" s="9">
        <v>481</v>
      </c>
      <c r="B483" s="18" t="s">
        <v>891</v>
      </c>
      <c r="C483" s="9" t="s">
        <v>13</v>
      </c>
      <c r="D483" s="19" t="s">
        <v>894</v>
      </c>
      <c r="E483" s="19" t="s">
        <v>101</v>
      </c>
      <c r="F483" s="20">
        <v>61</v>
      </c>
      <c r="G483" s="9"/>
      <c r="H483" s="21">
        <f>E483/150*100*0.4+F483*0.6</f>
        <v>65.8</v>
      </c>
      <c r="I483" s="11"/>
      <c r="J483" s="11">
        <f>E483/1.5*0.4+F483*0.6</f>
        <v>65.8</v>
      </c>
      <c r="K483" s="23">
        <v>3</v>
      </c>
    </row>
    <row r="484" ht="23.25" customHeight="1" spans="1:12">
      <c r="A484" s="13">
        <v>482</v>
      </c>
      <c r="B484" s="18" t="s">
        <v>895</v>
      </c>
      <c r="C484" s="9" t="s">
        <v>13</v>
      </c>
      <c r="D484" s="19" t="s">
        <v>896</v>
      </c>
      <c r="E484" s="19" t="s">
        <v>92</v>
      </c>
      <c r="F484" s="20">
        <v>74</v>
      </c>
      <c r="G484" s="9"/>
      <c r="H484" s="21">
        <f>E484/150*100*0.4+F484*0.6</f>
        <v>72.6666666666667</v>
      </c>
      <c r="I484" s="11"/>
      <c r="J484" s="11">
        <f>E484/1.5*0.4+F484*0.6</f>
        <v>72.6666666666667</v>
      </c>
      <c r="K484" s="23">
        <v>1</v>
      </c>
      <c r="L484" s="24"/>
    </row>
    <row r="485" ht="23.25" customHeight="1" spans="1:12">
      <c r="A485" s="9">
        <v>483</v>
      </c>
      <c r="B485" s="18" t="s">
        <v>895</v>
      </c>
      <c r="C485" s="9" t="s">
        <v>13</v>
      </c>
      <c r="D485" s="19" t="s">
        <v>897</v>
      </c>
      <c r="E485" s="19" t="s">
        <v>898</v>
      </c>
      <c r="F485" s="20">
        <v>64</v>
      </c>
      <c r="G485" s="9"/>
      <c r="H485" s="21">
        <f>E485/150*100*0.4+F485*0.6</f>
        <v>58.4</v>
      </c>
      <c r="I485" s="11"/>
      <c r="J485" s="11">
        <f>E485/1.5*0.4+F485*0.6</f>
        <v>58.4</v>
      </c>
      <c r="K485" s="23">
        <v>2</v>
      </c>
      <c r="L485" s="24"/>
    </row>
    <row r="486" ht="23.25" customHeight="1" spans="1:12">
      <c r="A486" s="13">
        <v>484</v>
      </c>
      <c r="B486" s="18" t="s">
        <v>895</v>
      </c>
      <c r="C486" s="9" t="s">
        <v>13</v>
      </c>
      <c r="D486" s="19" t="s">
        <v>899</v>
      </c>
      <c r="E486" s="19" t="s">
        <v>900</v>
      </c>
      <c r="F486" s="20">
        <v>67</v>
      </c>
      <c r="G486" s="9"/>
      <c r="H486" s="21">
        <f>E486/150*100*0.4+F486*0.6</f>
        <v>58.0666666666667</v>
      </c>
      <c r="I486" s="11"/>
      <c r="J486" s="11">
        <f>E486/1.5*0.4+F486*0.6</f>
        <v>58.0666666666667</v>
      </c>
      <c r="K486" s="23">
        <v>3</v>
      </c>
      <c r="L486" s="24"/>
    </row>
    <row r="487" ht="23.25" customHeight="1" spans="1:12">
      <c r="A487" s="9">
        <v>485</v>
      </c>
      <c r="B487" s="18" t="s">
        <v>901</v>
      </c>
      <c r="C487" s="9" t="s">
        <v>13</v>
      </c>
      <c r="D487" s="19" t="s">
        <v>902</v>
      </c>
      <c r="E487" s="19" t="s">
        <v>197</v>
      </c>
      <c r="F487" s="20">
        <v>49</v>
      </c>
      <c r="G487" s="9"/>
      <c r="H487" s="21">
        <f>E487/150*100*0.4+F487*0.6</f>
        <v>57.2666666666667</v>
      </c>
      <c r="I487" s="11"/>
      <c r="J487" s="11">
        <f>E487/1.5*0.4+F487*0.6</f>
        <v>57.2666666666667</v>
      </c>
      <c r="K487" s="23">
        <v>1</v>
      </c>
      <c r="L487" s="24"/>
    </row>
    <row r="488" ht="23.25" customHeight="1" spans="1:12">
      <c r="A488" s="13">
        <v>486</v>
      </c>
      <c r="B488" s="18" t="s">
        <v>901</v>
      </c>
      <c r="C488" s="9" t="s">
        <v>13</v>
      </c>
      <c r="D488" s="19" t="s">
        <v>903</v>
      </c>
      <c r="E488" s="19" t="s">
        <v>900</v>
      </c>
      <c r="F488" s="20">
        <v>37</v>
      </c>
      <c r="G488" s="9"/>
      <c r="H488" s="21">
        <f>E488/150*100*0.4+F488*0.6</f>
        <v>40.0666666666667</v>
      </c>
      <c r="I488" s="11"/>
      <c r="J488" s="11">
        <f>E488/1.5*0.4+F488*0.6</f>
        <v>40.0666666666667</v>
      </c>
      <c r="K488" s="23">
        <v>2</v>
      </c>
      <c r="L488" s="24"/>
    </row>
    <row r="489" ht="23.25" customHeight="1" spans="1:12">
      <c r="A489" s="9">
        <v>487</v>
      </c>
      <c r="B489" s="18" t="s">
        <v>901</v>
      </c>
      <c r="C489" s="9" t="s">
        <v>13</v>
      </c>
      <c r="D489" s="19" t="s">
        <v>904</v>
      </c>
      <c r="E489" s="19" t="s">
        <v>905</v>
      </c>
      <c r="F489" s="20">
        <v>36</v>
      </c>
      <c r="G489" s="9"/>
      <c r="H489" s="21">
        <f>E489/150*100*0.4+F489*0.6</f>
        <v>40</v>
      </c>
      <c r="I489" s="11"/>
      <c r="J489" s="11">
        <f>E489/1.5*0.4+F489*0.6</f>
        <v>40</v>
      </c>
      <c r="K489" s="23">
        <v>3</v>
      </c>
      <c r="L489" s="24"/>
    </row>
    <row r="490" ht="23.25" customHeight="1" spans="1:12">
      <c r="A490" s="13">
        <v>488</v>
      </c>
      <c r="B490" s="18" t="s">
        <v>906</v>
      </c>
      <c r="C490" s="9" t="s">
        <v>13</v>
      </c>
      <c r="D490" s="19" t="s">
        <v>907</v>
      </c>
      <c r="E490" s="19" t="s">
        <v>17</v>
      </c>
      <c r="F490" s="20">
        <v>69.5</v>
      </c>
      <c r="G490" s="9"/>
      <c r="H490" s="21">
        <f>E490/150*100*0.4+F490*0.6</f>
        <v>74.2333333333333</v>
      </c>
      <c r="I490" s="11"/>
      <c r="J490" s="11">
        <f>E490/1.5*0.4+F490*0.6</f>
        <v>74.2333333333333</v>
      </c>
      <c r="K490" s="23">
        <v>1</v>
      </c>
      <c r="L490" s="24"/>
    </row>
    <row r="491" ht="23.25" customHeight="1" spans="1:12">
      <c r="A491" s="9">
        <v>489</v>
      </c>
      <c r="B491" s="18" t="s">
        <v>906</v>
      </c>
      <c r="C491" s="9" t="s">
        <v>13</v>
      </c>
      <c r="D491" s="19" t="s">
        <v>908</v>
      </c>
      <c r="E491" s="19" t="s">
        <v>197</v>
      </c>
      <c r="F491" s="20">
        <v>71</v>
      </c>
      <c r="G491" s="9"/>
      <c r="H491" s="21">
        <f>E491/150*100*0.4+F491*0.6</f>
        <v>70.4666666666667</v>
      </c>
      <c r="I491" s="11"/>
      <c r="J491" s="11">
        <f>E491/1.5*0.4+F491*0.6</f>
        <v>70.4666666666667</v>
      </c>
      <c r="K491" s="23">
        <v>2</v>
      </c>
      <c r="L491" s="24"/>
    </row>
    <row r="492" ht="23.25" customHeight="1" spans="1:12">
      <c r="A492" s="13">
        <v>490</v>
      </c>
      <c r="B492" s="18" t="s">
        <v>906</v>
      </c>
      <c r="C492" s="9" t="s">
        <v>13</v>
      </c>
      <c r="D492" s="19" t="s">
        <v>909</v>
      </c>
      <c r="E492" s="19" t="s">
        <v>186</v>
      </c>
      <c r="F492" s="20">
        <v>59.5</v>
      </c>
      <c r="G492" s="9"/>
      <c r="H492" s="21">
        <f>E492/150*100*0.4+F492*0.6</f>
        <v>63.8333333333333</v>
      </c>
      <c r="I492" s="11"/>
      <c r="J492" s="11">
        <f>E492/1.5*0.4+F492*0.6</f>
        <v>63.8333333333333</v>
      </c>
      <c r="K492" s="23">
        <v>3</v>
      </c>
      <c r="L492" s="24"/>
    </row>
    <row r="493" ht="23.25" customHeight="1" spans="1:12">
      <c r="A493" s="9">
        <v>491</v>
      </c>
      <c r="B493" s="18" t="s">
        <v>910</v>
      </c>
      <c r="C493" s="9" t="s">
        <v>13</v>
      </c>
      <c r="D493" s="19" t="s">
        <v>911</v>
      </c>
      <c r="E493" s="19" t="s">
        <v>63</v>
      </c>
      <c r="F493" s="20">
        <v>64</v>
      </c>
      <c r="G493" s="9"/>
      <c r="H493" s="21">
        <f>E493/150*100*0.4+F493*0.6</f>
        <v>68</v>
      </c>
      <c r="I493" s="11"/>
      <c r="J493" s="11">
        <f>E493/1.5*0.4+F493*0.6</f>
        <v>68</v>
      </c>
      <c r="K493" s="23">
        <v>1</v>
      </c>
      <c r="L493" s="24"/>
    </row>
    <row r="494" ht="23.25" customHeight="1" spans="1:12">
      <c r="A494" s="13">
        <v>492</v>
      </c>
      <c r="B494" s="18" t="s">
        <v>910</v>
      </c>
      <c r="C494" s="9" t="s">
        <v>13</v>
      </c>
      <c r="D494" s="19" t="s">
        <v>912</v>
      </c>
      <c r="E494" s="19" t="s">
        <v>913</v>
      </c>
      <c r="F494" s="20">
        <v>74</v>
      </c>
      <c r="G494" s="9"/>
      <c r="H494" s="21">
        <f>E494/150*100*0.4+F494*0.6</f>
        <v>67.6</v>
      </c>
      <c r="I494" s="11"/>
      <c r="J494" s="11">
        <f>E494/1.5*0.4+F494*0.6</f>
        <v>67.6</v>
      </c>
      <c r="K494" s="23">
        <v>2</v>
      </c>
      <c r="L494" s="24"/>
    </row>
    <row r="495" ht="23.25" customHeight="1" spans="1:12">
      <c r="A495" s="9">
        <v>493</v>
      </c>
      <c r="B495" s="18" t="s">
        <v>910</v>
      </c>
      <c r="C495" s="9" t="s">
        <v>13</v>
      </c>
      <c r="D495" s="19" t="s">
        <v>914</v>
      </c>
      <c r="E495" s="19" t="s">
        <v>658</v>
      </c>
      <c r="F495" s="20">
        <v>66</v>
      </c>
      <c r="G495" s="9"/>
      <c r="H495" s="21">
        <f>E495/150*100*0.4+F495*0.6</f>
        <v>61.0666666666667</v>
      </c>
      <c r="I495" s="11"/>
      <c r="J495" s="11">
        <f>E495/1.5*0.4+F495*0.6</f>
        <v>61.0666666666667</v>
      </c>
      <c r="K495" s="23">
        <v>3</v>
      </c>
      <c r="L495" s="24"/>
    </row>
    <row r="496" ht="23.25" customHeight="1" spans="1:12">
      <c r="A496" s="13">
        <v>494</v>
      </c>
      <c r="B496" s="18" t="s">
        <v>915</v>
      </c>
      <c r="C496" s="9" t="s">
        <v>13</v>
      </c>
      <c r="D496" s="19" t="s">
        <v>916</v>
      </c>
      <c r="E496" s="19" t="s">
        <v>476</v>
      </c>
      <c r="F496" s="20">
        <v>76</v>
      </c>
      <c r="G496" s="9"/>
      <c r="H496" s="21">
        <f>E496/150*100*0.4+F496*0.6</f>
        <v>72.1333333333333</v>
      </c>
      <c r="I496" s="11"/>
      <c r="J496" s="11">
        <f>E496/1.5*0.4+F496*0.6</f>
        <v>72.1333333333333</v>
      </c>
      <c r="K496" s="23">
        <v>1</v>
      </c>
      <c r="L496" s="24"/>
    </row>
    <row r="497" ht="23.25" customHeight="1" spans="1:12">
      <c r="A497" s="9">
        <v>495</v>
      </c>
      <c r="B497" s="18" t="s">
        <v>915</v>
      </c>
      <c r="C497" s="9" t="s">
        <v>13</v>
      </c>
      <c r="D497" s="19" t="s">
        <v>917</v>
      </c>
      <c r="E497" s="19" t="s">
        <v>715</v>
      </c>
      <c r="F497" s="20">
        <v>65</v>
      </c>
      <c r="G497" s="9"/>
      <c r="H497" s="21">
        <f>E497/150*100*0.4+F497*0.6</f>
        <v>59.2666666666667</v>
      </c>
      <c r="I497" s="11"/>
      <c r="J497" s="11">
        <f>E497/1.5*0.4+F497*0.6</f>
        <v>59.2666666666667</v>
      </c>
      <c r="K497" s="23">
        <v>2</v>
      </c>
      <c r="L497" s="24"/>
    </row>
    <row r="498" ht="23.25" customHeight="1" spans="1:12">
      <c r="A498" s="13">
        <v>496</v>
      </c>
      <c r="B498" s="18" t="s">
        <v>918</v>
      </c>
      <c r="C498" s="9" t="s">
        <v>13</v>
      </c>
      <c r="D498" s="19" t="s">
        <v>919</v>
      </c>
      <c r="E498" s="19" t="s">
        <v>70</v>
      </c>
      <c r="F498" s="20">
        <v>76</v>
      </c>
      <c r="G498" s="9"/>
      <c r="H498" s="21">
        <f>E498/150*100*0.4+F498*0.6</f>
        <v>74.2666666666667</v>
      </c>
      <c r="I498" s="11"/>
      <c r="J498" s="11">
        <f>E498/1.5*0.4+F498*0.6</f>
        <v>74.2666666666667</v>
      </c>
      <c r="K498" s="23">
        <v>1</v>
      </c>
      <c r="L498" s="24"/>
    </row>
    <row r="499" ht="23.25" customHeight="1" spans="1:12">
      <c r="A499" s="9">
        <v>497</v>
      </c>
      <c r="B499" s="18" t="s">
        <v>918</v>
      </c>
      <c r="C499" s="9" t="s">
        <v>13</v>
      </c>
      <c r="D499" s="19" t="s">
        <v>920</v>
      </c>
      <c r="E499" s="19" t="s">
        <v>58</v>
      </c>
      <c r="F499" s="20">
        <v>67</v>
      </c>
      <c r="G499" s="9"/>
      <c r="H499" s="21">
        <f>E499/150*100*0.4+F499*0.6</f>
        <v>69.9333333333333</v>
      </c>
      <c r="I499" s="11"/>
      <c r="J499" s="11">
        <f>E499/1.5*0.4+F499*0.6</f>
        <v>69.9333333333333</v>
      </c>
      <c r="K499" s="23">
        <v>2</v>
      </c>
      <c r="L499" s="24"/>
    </row>
    <row r="500" ht="23.25" customHeight="1" spans="1:12">
      <c r="A500" s="13">
        <v>498</v>
      </c>
      <c r="B500" s="18" t="s">
        <v>918</v>
      </c>
      <c r="C500" s="9" t="s">
        <v>13</v>
      </c>
      <c r="D500" s="19" t="s">
        <v>921</v>
      </c>
      <c r="E500" s="19" t="s">
        <v>636</v>
      </c>
      <c r="F500" s="20">
        <v>68</v>
      </c>
      <c r="G500" s="9"/>
      <c r="H500" s="21">
        <f>E500/150*100*0.4+F500*0.6</f>
        <v>63.7333333333333</v>
      </c>
      <c r="I500" s="11"/>
      <c r="J500" s="11">
        <f>E500/1.5*0.4+F500*0.6</f>
        <v>63.7333333333333</v>
      </c>
      <c r="K500" s="23">
        <v>3</v>
      </c>
      <c r="L500" s="24"/>
    </row>
    <row r="501" ht="23.25" customHeight="1" spans="1:12">
      <c r="A501" s="9">
        <v>499</v>
      </c>
      <c r="B501" s="18" t="s">
        <v>922</v>
      </c>
      <c r="C501" s="9" t="s">
        <v>13</v>
      </c>
      <c r="D501" s="19" t="s">
        <v>923</v>
      </c>
      <c r="E501" s="19" t="s">
        <v>98</v>
      </c>
      <c r="F501" s="20">
        <v>72</v>
      </c>
      <c r="G501" s="9"/>
      <c r="H501" s="21">
        <f>E501/150*100*0.4+F501*0.6</f>
        <v>73.0666666666667</v>
      </c>
      <c r="I501" s="11"/>
      <c r="J501" s="11">
        <f>E501/1.5*0.4+F501*0.6</f>
        <v>73.0666666666667</v>
      </c>
      <c r="K501" s="23">
        <v>1</v>
      </c>
      <c r="L501" s="24"/>
    </row>
    <row r="502" ht="23.25" customHeight="1" spans="1:12">
      <c r="A502" s="13">
        <v>500</v>
      </c>
      <c r="B502" s="18" t="s">
        <v>922</v>
      </c>
      <c r="C502" s="9" t="s">
        <v>13</v>
      </c>
      <c r="D502" s="19" t="s">
        <v>924</v>
      </c>
      <c r="E502" s="19" t="s">
        <v>476</v>
      </c>
      <c r="F502" s="20">
        <v>75</v>
      </c>
      <c r="G502" s="9"/>
      <c r="H502" s="21">
        <f>E502/150*100*0.4+F502*0.6</f>
        <v>71.5333333333333</v>
      </c>
      <c r="I502" s="11"/>
      <c r="J502" s="11">
        <f>E502/1.5*0.4+F502*0.6</f>
        <v>71.5333333333333</v>
      </c>
      <c r="K502" s="23">
        <v>2</v>
      </c>
      <c r="L502" s="24"/>
    </row>
    <row r="503" ht="23.25" customHeight="1" spans="1:12">
      <c r="A503" s="9">
        <v>501</v>
      </c>
      <c r="B503" s="18" t="s">
        <v>922</v>
      </c>
      <c r="C503" s="9" t="s">
        <v>13</v>
      </c>
      <c r="D503" s="19" t="s">
        <v>925</v>
      </c>
      <c r="E503" s="19" t="s">
        <v>704</v>
      </c>
      <c r="F503" s="20">
        <v>78</v>
      </c>
      <c r="G503" s="9"/>
      <c r="H503" s="21">
        <f>E503/150*100*0.4+F503*0.6</f>
        <v>70.1333333333333</v>
      </c>
      <c r="I503" s="11"/>
      <c r="J503" s="11">
        <f>E503/1.5*0.4+F503*0.6</f>
        <v>70.1333333333333</v>
      </c>
      <c r="K503" s="23">
        <v>3</v>
      </c>
      <c r="L503" s="24"/>
    </row>
    <row r="504" ht="23.25" customHeight="1" spans="1:12">
      <c r="A504" s="13">
        <v>502</v>
      </c>
      <c r="B504" s="18" t="s">
        <v>926</v>
      </c>
      <c r="C504" s="9" t="s">
        <v>13</v>
      </c>
      <c r="D504" s="19" t="s">
        <v>927</v>
      </c>
      <c r="E504" s="19" t="s">
        <v>268</v>
      </c>
      <c r="F504" s="20">
        <v>59.5</v>
      </c>
      <c r="G504" s="9"/>
      <c r="H504" s="21">
        <f>E504/150*100*0.4+F504*0.6</f>
        <v>62.7666666666667</v>
      </c>
      <c r="I504" s="11"/>
      <c r="J504" s="11">
        <f>E504/1.5*0.4+F504*0.6</f>
        <v>62.7666666666667</v>
      </c>
      <c r="K504" s="23">
        <v>1</v>
      </c>
      <c r="L504" s="24"/>
    </row>
    <row r="505" ht="23.25" customHeight="1" spans="1:12">
      <c r="A505" s="9">
        <v>503</v>
      </c>
      <c r="B505" s="18" t="s">
        <v>926</v>
      </c>
      <c r="C505" s="9" t="s">
        <v>13</v>
      </c>
      <c r="D505" s="19" t="s">
        <v>928</v>
      </c>
      <c r="E505" s="19" t="s">
        <v>694</v>
      </c>
      <c r="F505" s="20">
        <v>63.5</v>
      </c>
      <c r="G505" s="9"/>
      <c r="H505" s="21">
        <f>E505/150*100*0.4+F505*0.6</f>
        <v>62.1</v>
      </c>
      <c r="I505" s="11"/>
      <c r="J505" s="11">
        <f>E505/1.5*0.4+F505*0.6</f>
        <v>62.1</v>
      </c>
      <c r="K505" s="23">
        <v>2</v>
      </c>
      <c r="L505" s="24"/>
    </row>
    <row r="506" ht="23.25" customHeight="1" spans="1:12">
      <c r="A506" s="13">
        <v>504</v>
      </c>
      <c r="B506" s="18" t="s">
        <v>926</v>
      </c>
      <c r="C506" s="9" t="s">
        <v>13</v>
      </c>
      <c r="D506" s="19" t="s">
        <v>929</v>
      </c>
      <c r="E506" s="19" t="s">
        <v>223</v>
      </c>
      <c r="F506" s="20">
        <v>56</v>
      </c>
      <c r="G506" s="9"/>
      <c r="H506" s="21">
        <f>E506/150*100*0.4+F506*0.6</f>
        <v>59.7333333333333</v>
      </c>
      <c r="I506" s="11"/>
      <c r="J506" s="11">
        <f>E506/1.5*0.4+F506*0.6</f>
        <v>59.7333333333333</v>
      </c>
      <c r="K506" s="23">
        <v>3</v>
      </c>
      <c r="L506" s="24"/>
    </row>
  </sheetData>
  <mergeCells count="1">
    <mergeCell ref="A1:K1"/>
  </mergeCells>
  <pageMargins left="0.236111111111111" right="0.118055555555556" top="0.432638888888889" bottom="0.354166666666667" header="0.314583333333333" footer="0.314583333333333"/>
  <pageSetup paperSize="9" scale="8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2021-05-17T21:20:23Z</dcterms:created>
  <dcterms:modified xsi:type="dcterms:W3CDTF">2021-05-17T21:37:15Z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