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<sst xmlns="http://schemas.openxmlformats.org/spreadsheetml/2006/main" count="125" uniqueCount="67">
  <si>
    <t>报考单位</t>
  </si>
  <si>
    <t>职位代码</t>
  </si>
  <si>
    <t>岗位名称</t>
  </si>
  <si>
    <t>招聘人数</t>
  </si>
  <si>
    <t>已申请报名人数</t>
  </si>
  <si>
    <t>已审核人数</t>
  </si>
  <si>
    <t>竞争比</t>
  </si>
  <si>
    <t>武汉市东西湖区教育局局属学校</t>
  </si>
  <si>
    <t>中职语文教师</t>
  </si>
  <si>
    <t>中职数学教师</t>
  </si>
  <si>
    <t>中职体育教师</t>
  </si>
  <si>
    <t>中职钢琴教师</t>
  </si>
  <si>
    <t>中职声乐教师</t>
  </si>
  <si>
    <t>中职学前教育专业理论课教师</t>
  </si>
  <si>
    <t>中职临床医学专业教师助理</t>
  </si>
  <si>
    <t>中职中医学专业教师助理</t>
  </si>
  <si>
    <t>中职医学、护理专业教师助理</t>
  </si>
  <si>
    <t>中职电子专业教师助理1</t>
  </si>
  <si>
    <t>中职电子专业教师助理2</t>
  </si>
  <si>
    <t>中职动画设计专业教师助理</t>
  </si>
  <si>
    <t>中职网络技术专业教师助理</t>
  </si>
  <si>
    <t>中职食品专业教师助理</t>
  </si>
  <si>
    <t>中职汽修专业教师助理</t>
  </si>
  <si>
    <t>中职数控专业教师助理</t>
  </si>
  <si>
    <t>中职网络信息安全专业教师助理</t>
  </si>
  <si>
    <t>高中历史教师</t>
  </si>
  <si>
    <t>高中地理教师</t>
  </si>
  <si>
    <t>高中生物教师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</si>
  <si>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</si>
  <si>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</si>
  <si>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</si>
  <si>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</si>
  <si>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</si>
  <si>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</si>
  <si>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初中地理教师</t>
  </si>
  <si>
    <t>初中生物教师</t>
  </si>
  <si>
    <t>初中思政教师</t>
  </si>
  <si>
    <t>初中体育教师</t>
  </si>
  <si>
    <t>初中音乐教师</t>
  </si>
  <si>
    <t>初中美术教师</t>
  </si>
  <si>
    <t>初中信息技术教师</t>
  </si>
  <si>
    <t>初中心理健康教师</t>
  </si>
  <si>
    <t>小学语文教师1（吴家山、径河片区1）</t>
  </si>
  <si>
    <t>小学语文教师2（吴家山、径河片区2）</t>
  </si>
  <si>
    <t>小学语文教师3（径河、将军路片区1）</t>
  </si>
  <si>
    <t>小学语文教师4（径河、将军路片区2）</t>
  </si>
  <si>
    <t>小学语文教师5（金银湖片1）</t>
  </si>
  <si>
    <t>小学语文教师6（金银湖片2）</t>
  </si>
  <si>
    <t>小学语文教师7（金银湖片3）</t>
  </si>
  <si>
    <t>小学语文教师8（金银湖片4）</t>
  </si>
  <si>
    <t>小学语文教师9（西片区1）</t>
  </si>
  <si>
    <t>小学语文教师10（西片区2）</t>
  </si>
  <si>
    <t>小学数学教师1（吴家山、径河片区1）</t>
  </si>
  <si>
    <t>小学数学教师2（吴家山、径河片区2）</t>
  </si>
  <si>
    <t>小学数学教师3（金银湖片1）</t>
  </si>
  <si>
    <t>小学数学教师4（金银湖片2）</t>
  </si>
  <si>
    <t>小学数学教师5（三店、西部片1）</t>
  </si>
  <si>
    <t>小学数学教师6（三店、西部片2）</t>
  </si>
  <si>
    <t>小学英语教师1（东部片）</t>
  </si>
  <si>
    <t>小学英语教师2（中、西部片）</t>
  </si>
  <si>
    <t>小学道德与法治教师</t>
  </si>
  <si>
    <t>小学体育教师</t>
  </si>
  <si>
    <t>小学音乐教师</t>
  </si>
  <si>
    <t>小学美术教师</t>
  </si>
  <si>
    <t>小学信息技术教师</t>
  </si>
  <si>
    <t>小学心理健康教师</t>
  </si>
  <si>
    <t>小学科学教师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</si>
</sst>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L11" sqref="L11"/>
    </sheetView>
  </sheetViews>
  <sheetFormatPr defaultColWidth="9" defaultRowHeight="13.5" outlineLevelCol="6"/>
  <cols>
    <col min="1" max="1" width="29.625" customWidth="1"/>
    <col min="2" max="2" width="8.875" customWidth="1"/>
    <col min="3" max="3" width="36" customWidth="1"/>
    <col min="5" max="5" width="15" customWidth="1"/>
    <col min="6" max="6" width="10.875" customWidth="1"/>
    <col min="7" max="7" width="12.625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 t="s">
        <v>7</v>
      </c>
      <c r="B2" s="1">
        <v>1001</v>
      </c>
      <c r="C2" s="1" t="s">
        <v>8</v>
      </c>
      <c r="D2" s="1">
        <v>3</v>
      </c>
      <c r="E2" s="1">
        <v>66</v>
      </c>
      <c r="F2" s="1">
        <v>61</v>
      </c>
      <c r="G2" s="1">
        <f>E2/D2</f>
        <v>22</v>
      </c>
    </row>
    <row r="3" spans="1:7">
      <c r="A3" s="1" t="s">
        <v>7</v>
      </c>
      <c r="B3" s="1">
        <v>1002</v>
      </c>
      <c r="C3" s="1" t="s">
        <v>9</v>
      </c>
      <c r="D3" s="1">
        <v>3</v>
      </c>
      <c r="E3" s="1">
        <v>42</v>
      </c>
      <c r="F3" s="1">
        <v>34</v>
      </c>
      <c r="G3" s="1">
        <f t="shared" ref="G3:G34" si="0">E3/D3</f>
        <v>14</v>
      </c>
    </row>
    <row r="4" spans="1:7">
      <c r="A4" s="1" t="s">
        <v>7</v>
      </c>
      <c r="B4" s="1">
        <v>1003</v>
      </c>
      <c r="C4" s="1" t="s">
        <v>10</v>
      </c>
      <c r="D4" s="1">
        <v>1</v>
      </c>
      <c r="E4" s="1">
        <v>11</v>
      </c>
      <c r="F4" s="1">
        <v>7</v>
      </c>
      <c r="G4" s="1">
        <f t="shared" si="0"/>
        <v>11</v>
      </c>
    </row>
    <row r="5" spans="1:7">
      <c r="A5" s="1" t="s">
        <v>7</v>
      </c>
      <c r="B5" s="1">
        <v>1004</v>
      </c>
      <c r="C5" s="1" t="s">
        <v>11</v>
      </c>
      <c r="D5" s="1">
        <v>1</v>
      </c>
      <c r="E5" s="1">
        <v>22</v>
      </c>
      <c r="F5" s="1">
        <v>19</v>
      </c>
      <c r="G5" s="1">
        <f t="shared" si="0"/>
        <v>22</v>
      </c>
    </row>
    <row r="6" spans="1:7">
      <c r="A6" s="1" t="s">
        <v>7</v>
      </c>
      <c r="B6" s="1">
        <v>1005</v>
      </c>
      <c r="C6" s="1" t="s">
        <v>12</v>
      </c>
      <c r="D6" s="1">
        <v>1</v>
      </c>
      <c r="E6" s="1">
        <v>34</v>
      </c>
      <c r="F6" s="1">
        <v>32</v>
      </c>
      <c r="G6" s="1">
        <f t="shared" si="0"/>
        <v>34</v>
      </c>
    </row>
    <row r="7" spans="1:7">
      <c r="A7" s="1" t="s">
        <v>7</v>
      </c>
      <c r="B7" s="1">
        <v>1006</v>
      </c>
      <c r="C7" s="1" t="s">
        <v>13</v>
      </c>
      <c r="D7" s="1">
        <v>1</v>
      </c>
      <c r="E7" s="1">
        <v>17</v>
      </c>
      <c r="F7" s="1">
        <v>11</v>
      </c>
      <c r="G7" s="1">
        <f t="shared" si="0"/>
        <v>17</v>
      </c>
    </row>
    <row r="8" spans="1:7">
      <c r="A8" s="1" t="s">
        <v>7</v>
      </c>
      <c r="B8" s="1">
        <v>1007</v>
      </c>
      <c r="C8" s="1" t="s">
        <v>14</v>
      </c>
      <c r="D8" s="1">
        <v>1</v>
      </c>
      <c r="E8" s="1">
        <v>0</v>
      </c>
      <c r="F8" s="1">
        <v>0</v>
      </c>
      <c r="G8" s="1">
        <f t="shared" si="0"/>
        <v>0</v>
      </c>
    </row>
    <row r="9" spans="1:7">
      <c r="A9" s="1" t="s">
        <v>7</v>
      </c>
      <c r="B9" s="1">
        <v>1008</v>
      </c>
      <c r="C9" s="1" t="s">
        <v>15</v>
      </c>
      <c r="D9" s="1">
        <v>1</v>
      </c>
      <c r="E9" s="1">
        <v>6</v>
      </c>
      <c r="F9" s="1">
        <v>3</v>
      </c>
      <c r="G9" s="1">
        <f t="shared" si="0"/>
        <v>6</v>
      </c>
    </row>
    <row r="10" spans="1:7">
      <c r="A10" s="1" t="s">
        <v>7</v>
      </c>
      <c r="B10" s="1">
        <v>1009</v>
      </c>
      <c r="C10" s="1" t="s">
        <v>16</v>
      </c>
      <c r="D10" s="1">
        <v>3</v>
      </c>
      <c r="E10" s="1">
        <v>50</v>
      </c>
      <c r="F10" s="1">
        <v>37</v>
      </c>
      <c r="G10" s="1">
        <f t="shared" si="0"/>
        <v>16.6666666666667</v>
      </c>
    </row>
    <row r="11" spans="1:7">
      <c r="A11" s="1" t="s">
        <v>7</v>
      </c>
      <c r="B11" s="1">
        <v>1010</v>
      </c>
      <c r="C11" s="1" t="s">
        <v>17</v>
      </c>
      <c r="D11" s="1">
        <v>1</v>
      </c>
      <c r="E11" s="1">
        <v>10</v>
      </c>
      <c r="F11" s="1">
        <v>1</v>
      </c>
      <c r="G11" s="1">
        <f t="shared" si="0"/>
        <v>10</v>
      </c>
    </row>
    <row r="12" spans="1:7">
      <c r="A12" s="1" t="s">
        <v>7</v>
      </c>
      <c r="B12" s="1">
        <v>1011</v>
      </c>
      <c r="C12" s="1" t="s">
        <v>18</v>
      </c>
      <c r="D12" s="1">
        <v>2</v>
      </c>
      <c r="E12" s="1">
        <v>10</v>
      </c>
      <c r="F12" s="1">
        <v>3</v>
      </c>
      <c r="G12" s="1">
        <f t="shared" si="0"/>
        <v>5</v>
      </c>
    </row>
    <row r="13" spans="1:7">
      <c r="A13" s="1" t="s">
        <v>7</v>
      </c>
      <c r="B13" s="1">
        <v>1012</v>
      </c>
      <c r="C13" s="1" t="s">
        <v>19</v>
      </c>
      <c r="D13" s="1">
        <v>2</v>
      </c>
      <c r="E13" s="1">
        <v>142</v>
      </c>
      <c r="F13" s="1">
        <v>118</v>
      </c>
      <c r="G13" s="1">
        <f t="shared" si="0"/>
        <v>71</v>
      </c>
    </row>
    <row r="14" spans="1:7">
      <c r="A14" s="1" t="s">
        <v>7</v>
      </c>
      <c r="B14" s="1">
        <v>1013</v>
      </c>
      <c r="C14" s="1" t="s">
        <v>20</v>
      </c>
      <c r="D14" s="1">
        <v>1</v>
      </c>
      <c r="E14" s="1">
        <v>18</v>
      </c>
      <c r="F14" s="1">
        <v>8</v>
      </c>
      <c r="G14" s="1">
        <f t="shared" si="0"/>
        <v>18</v>
      </c>
    </row>
    <row r="15" spans="1:7">
      <c r="A15" s="1" t="s">
        <v>7</v>
      </c>
      <c r="B15" s="1">
        <v>1014</v>
      </c>
      <c r="C15" s="1" t="s">
        <v>21</v>
      </c>
      <c r="D15" s="1">
        <v>1</v>
      </c>
      <c r="E15" s="1">
        <v>65</v>
      </c>
      <c r="F15" s="1">
        <v>55</v>
      </c>
      <c r="G15" s="1">
        <f t="shared" si="0"/>
        <v>65</v>
      </c>
    </row>
    <row r="16" spans="1:7">
      <c r="A16" s="1" t="s">
        <v>7</v>
      </c>
      <c r="B16" s="1">
        <v>1015</v>
      </c>
      <c r="C16" s="1" t="s">
        <v>22</v>
      </c>
      <c r="D16" s="1">
        <v>4</v>
      </c>
      <c r="E16" s="1">
        <v>25</v>
      </c>
      <c r="F16" s="1">
        <v>21</v>
      </c>
      <c r="G16" s="1">
        <f t="shared" si="0"/>
        <v>6.25</v>
      </c>
    </row>
    <row r="17" spans="1:7">
      <c r="A17" s="1" t="s">
        <v>7</v>
      </c>
      <c r="B17" s="1">
        <v>1016</v>
      </c>
      <c r="C17" s="1" t="s">
        <v>23</v>
      </c>
      <c r="D17" s="1">
        <v>2</v>
      </c>
      <c r="E17" s="1">
        <v>35</v>
      </c>
      <c r="F17" s="1">
        <v>28</v>
      </c>
      <c r="G17" s="1">
        <f t="shared" si="0"/>
        <v>17.5</v>
      </c>
    </row>
    <row r="18" spans="1:7">
      <c r="A18" s="1" t="s">
        <v>7</v>
      </c>
      <c r="B18" s="1">
        <v>1017</v>
      </c>
      <c r="C18" s="1" t="s">
        <v>24</v>
      </c>
      <c r="D18" s="1">
        <v>2</v>
      </c>
      <c r="E18" s="1">
        <v>11</v>
      </c>
      <c r="F18" s="1">
        <v>9</v>
      </c>
      <c r="G18" s="1">
        <f t="shared" si="0"/>
        <v>5.5</v>
      </c>
    </row>
    <row r="19" spans="1:7">
      <c r="A19" s="1" t="s">
        <v>7</v>
      </c>
      <c r="B19" s="1">
        <v>1018</v>
      </c>
      <c r="C19" s="1" t="s">
        <v>25</v>
      </c>
      <c r="D19" s="1">
        <v>2</v>
      </c>
      <c r="E19" s="1">
        <v>27</v>
      </c>
      <c r="F19" s="1">
        <v>22</v>
      </c>
      <c r="G19" s="1">
        <f t="shared" si="0"/>
        <v>13.5</v>
      </c>
    </row>
    <row r="20" spans="1:7">
      <c r="A20" s="1" t="s">
        <v>7</v>
      </c>
      <c r="B20" s="1">
        <v>1019</v>
      </c>
      <c r="C20" s="1" t="s">
        <v>26</v>
      </c>
      <c r="D20" s="1">
        <v>2</v>
      </c>
      <c r="E20" s="1">
        <v>44</v>
      </c>
      <c r="F20" s="1">
        <v>42</v>
      </c>
      <c r="G20" s="1">
        <f t="shared" si="0"/>
        <v>22</v>
      </c>
    </row>
    <row r="21" spans="1:7">
      <c r="A21" s="1" t="s">
        <v>7</v>
      </c>
      <c r="B21" s="1">
        <v>1020</v>
      </c>
      <c r="C21" s="1" t="s">
        <v>27</v>
      </c>
      <c r="D21" s="1">
        <v>1</v>
      </c>
      <c r="E21" s="1">
        <v>56</v>
      </c>
      <c r="F21" s="1">
        <v>42</v>
      </c>
      <c r="G21" s="1">
        <f t="shared" si="0"/>
        <v>56</v>
      </c>
    </row>
    <row r="22" spans="1:7">
      <c r="A22" s="1" t="s">
        <v>7</v>
      </c>
      <c r="B22" s="1">
        <v>1021</v>
      </c>
      <c r="C22" s="1" t="s">
        <v>28</v>
      </c>
      <c r="D22" s="1">
        <v>1</v>
      </c>
      <c r="E22" s="1">
        <v>76</v>
      </c>
      <c r="F22" s="1">
        <v>63</v>
      </c>
      <c r="G22" s="1">
        <f t="shared" si="0"/>
        <v>76</v>
      </c>
    </row>
    <row r="23" spans="1:7">
      <c r="A23" s="1" t="s">
        <v>7</v>
      </c>
      <c r="B23" s="1">
        <v>1022</v>
      </c>
      <c r="C23" s="1" t="s">
        <v>29</v>
      </c>
      <c r="D23" s="1">
        <v>2</v>
      </c>
      <c r="E23" s="1">
        <v>107</v>
      </c>
      <c r="F23" s="1">
        <v>63</v>
      </c>
      <c r="G23" s="1">
        <f t="shared" si="0"/>
        <v>53.5</v>
      </c>
    </row>
    <row r="24" spans="1:7">
      <c r="A24" s="1" t="s">
        <v>7</v>
      </c>
      <c r="B24" s="1">
        <v>1023</v>
      </c>
      <c r="C24" s="1" t="s">
        <v>30</v>
      </c>
      <c r="D24" s="1">
        <v>1</v>
      </c>
      <c r="E24" s="1">
        <v>220</v>
      </c>
      <c r="F24" s="1">
        <v>187</v>
      </c>
      <c r="G24" s="1">
        <f t="shared" si="0"/>
        <v>220</v>
      </c>
    </row>
    <row r="25" spans="1:7">
      <c r="A25" s="1" t="s">
        <v>7</v>
      </c>
      <c r="B25" s="1">
        <v>1024</v>
      </c>
      <c r="C25" s="1" t="s">
        <v>31</v>
      </c>
      <c r="D25" s="1">
        <v>2</v>
      </c>
      <c r="E25" s="1">
        <v>78</v>
      </c>
      <c r="F25" s="1">
        <v>66</v>
      </c>
      <c r="G25" s="1">
        <f t="shared" si="0"/>
        <v>39</v>
      </c>
    </row>
    <row r="26" spans="1:7">
      <c r="A26" s="1" t="s">
        <v>7</v>
      </c>
      <c r="B26" s="1">
        <v>1025</v>
      </c>
      <c r="C26" s="1" t="s">
        <v>32</v>
      </c>
      <c r="D26" s="1">
        <v>3</v>
      </c>
      <c r="E26" s="1">
        <v>216</v>
      </c>
      <c r="F26" s="1">
        <v>158</v>
      </c>
      <c r="G26" s="1">
        <f t="shared" si="0"/>
        <v>72</v>
      </c>
    </row>
    <row r="27" spans="1:7">
      <c r="A27" s="1" t="s">
        <v>7</v>
      </c>
      <c r="B27" s="1">
        <v>1026</v>
      </c>
      <c r="C27" s="1" t="s">
        <v>33</v>
      </c>
      <c r="D27" s="1">
        <v>5</v>
      </c>
      <c r="E27" s="1">
        <v>93</v>
      </c>
      <c r="F27" s="1">
        <v>86</v>
      </c>
      <c r="G27" s="1">
        <f t="shared" si="0"/>
        <v>18.6</v>
      </c>
    </row>
    <row r="28" spans="1:7">
      <c r="A28" s="1" t="s">
        <v>7</v>
      </c>
      <c r="B28" s="1">
        <v>1027</v>
      </c>
      <c r="C28" s="1" t="s">
        <v>34</v>
      </c>
      <c r="D28" s="1">
        <v>1</v>
      </c>
      <c r="E28" s="1">
        <v>37</v>
      </c>
      <c r="F28" s="1">
        <v>32</v>
      </c>
      <c r="G28" s="1">
        <f t="shared" si="0"/>
        <v>37</v>
      </c>
    </row>
    <row r="29" spans="1:7">
      <c r="A29" s="1" t="s">
        <v>7</v>
      </c>
      <c r="B29" s="1">
        <v>1028</v>
      </c>
      <c r="C29" s="1" t="s">
        <v>35</v>
      </c>
      <c r="D29" s="1">
        <v>1</v>
      </c>
      <c r="E29" s="1">
        <v>50</v>
      </c>
      <c r="F29" s="1">
        <v>36</v>
      </c>
      <c r="G29" s="1">
        <f t="shared" si="0"/>
        <v>50</v>
      </c>
    </row>
    <row r="30" spans="1:7">
      <c r="A30" s="1" t="s">
        <v>7</v>
      </c>
      <c r="B30" s="1">
        <v>1029</v>
      </c>
      <c r="C30" s="1" t="s">
        <v>36</v>
      </c>
      <c r="D30" s="1">
        <v>1</v>
      </c>
      <c r="E30" s="1">
        <v>104</v>
      </c>
      <c r="F30" s="1">
        <v>76</v>
      </c>
      <c r="G30" s="1">
        <f t="shared" si="0"/>
        <v>104</v>
      </c>
    </row>
    <row r="31" spans="1:7">
      <c r="A31" s="1" t="s">
        <v>7</v>
      </c>
      <c r="B31" s="1">
        <v>1030</v>
      </c>
      <c r="C31" s="1" t="s">
        <v>37</v>
      </c>
      <c r="D31" s="1">
        <v>4</v>
      </c>
      <c r="E31" s="1">
        <v>251</v>
      </c>
      <c r="F31" s="1">
        <v>227</v>
      </c>
      <c r="G31" s="1">
        <f t="shared" si="0"/>
        <v>62.75</v>
      </c>
    </row>
    <row r="32" spans="1:7">
      <c r="A32" s="1" t="s">
        <v>7</v>
      </c>
      <c r="B32" s="1">
        <v>1031</v>
      </c>
      <c r="C32" s="1" t="s">
        <v>38</v>
      </c>
      <c r="D32" s="1">
        <v>1</v>
      </c>
      <c r="E32" s="1">
        <v>65</v>
      </c>
      <c r="F32" s="1">
        <v>58</v>
      </c>
      <c r="G32" s="1">
        <f t="shared" si="0"/>
        <v>65</v>
      </c>
    </row>
    <row r="33" spans="1:7">
      <c r="A33" s="1" t="s">
        <v>7</v>
      </c>
      <c r="B33" s="1">
        <v>1032</v>
      </c>
      <c r="C33" s="1" t="s">
        <v>39</v>
      </c>
      <c r="D33" s="1">
        <v>2</v>
      </c>
      <c r="E33" s="1">
        <v>374</v>
      </c>
      <c r="F33" s="1">
        <v>339</v>
      </c>
      <c r="G33" s="1">
        <f t="shared" si="0"/>
        <v>187</v>
      </c>
    </row>
    <row r="34" spans="1:7">
      <c r="A34" s="1" t="s">
        <v>7</v>
      </c>
      <c r="B34" s="1">
        <v>1033</v>
      </c>
      <c r="C34" s="1" t="s">
        <v>40</v>
      </c>
      <c r="D34" s="1">
        <v>2</v>
      </c>
      <c r="E34" s="1">
        <v>47</v>
      </c>
      <c r="F34" s="1">
        <v>37</v>
      </c>
      <c r="G34" s="1">
        <f t="shared" si="0"/>
        <v>23.5</v>
      </c>
    </row>
    <row r="35" spans="1:7">
      <c r="A35" s="1" t="s">
        <v>7</v>
      </c>
      <c r="B35" s="1">
        <v>1034</v>
      </c>
      <c r="C35" s="1" t="s">
        <v>41</v>
      </c>
      <c r="D35" s="1">
        <v>1</v>
      </c>
      <c r="E35" s="1">
        <v>55</v>
      </c>
      <c r="F35" s="1">
        <v>45</v>
      </c>
      <c r="G35" s="1">
        <f t="shared" ref="G35:G61" si="1">E35/D35</f>
        <v>55</v>
      </c>
    </row>
    <row r="36" spans="1:7">
      <c r="A36" s="1" t="s">
        <v>7</v>
      </c>
      <c r="B36" s="1">
        <v>1035</v>
      </c>
      <c r="C36" s="1" t="s">
        <v>42</v>
      </c>
      <c r="D36" s="1">
        <v>6</v>
      </c>
      <c r="E36" s="1">
        <v>161</v>
      </c>
      <c r="F36" s="1">
        <v>140</v>
      </c>
      <c r="G36" s="1">
        <f t="shared" si="1"/>
        <v>26.8333333333333</v>
      </c>
    </row>
    <row r="37" spans="1:7">
      <c r="A37" s="1" t="s">
        <v>7</v>
      </c>
      <c r="B37" s="1">
        <v>1036</v>
      </c>
      <c r="C37" s="1" t="s">
        <v>43</v>
      </c>
      <c r="D37" s="1">
        <v>7</v>
      </c>
      <c r="E37" s="1">
        <v>178</v>
      </c>
      <c r="F37" s="1">
        <v>147</v>
      </c>
      <c r="G37" s="1">
        <f t="shared" si="1"/>
        <v>25.4285714285714</v>
      </c>
    </row>
    <row r="38" spans="1:7">
      <c r="A38" s="1" t="s">
        <v>7</v>
      </c>
      <c r="B38" s="1">
        <v>1037</v>
      </c>
      <c r="C38" s="1" t="s">
        <v>44</v>
      </c>
      <c r="D38" s="1">
        <v>7</v>
      </c>
      <c r="E38" s="1">
        <v>160</v>
      </c>
      <c r="F38" s="1">
        <v>149</v>
      </c>
      <c r="G38" s="1">
        <f t="shared" si="1"/>
        <v>22.8571428571429</v>
      </c>
    </row>
    <row r="39" spans="1:7">
      <c r="A39" s="1" t="s">
        <v>7</v>
      </c>
      <c r="B39" s="1">
        <v>1038</v>
      </c>
      <c r="C39" s="1" t="s">
        <v>45</v>
      </c>
      <c r="D39" s="1">
        <v>7</v>
      </c>
      <c r="E39" s="1">
        <v>161</v>
      </c>
      <c r="F39" s="1">
        <v>148</v>
      </c>
      <c r="G39" s="1">
        <f t="shared" si="1"/>
        <v>23</v>
      </c>
    </row>
    <row r="40" spans="1:7">
      <c r="A40" s="1" t="s">
        <v>7</v>
      </c>
      <c r="B40" s="1">
        <v>1039</v>
      </c>
      <c r="C40" s="1" t="s">
        <v>46</v>
      </c>
      <c r="D40" s="1">
        <v>7</v>
      </c>
      <c r="E40" s="1">
        <v>186</v>
      </c>
      <c r="F40" s="1">
        <v>163</v>
      </c>
      <c r="G40" s="1">
        <f t="shared" si="1"/>
        <v>26.5714285714286</v>
      </c>
    </row>
    <row r="41" spans="1:7">
      <c r="A41" s="1" t="s">
        <v>7</v>
      </c>
      <c r="B41" s="1">
        <v>1040</v>
      </c>
      <c r="C41" s="1" t="s">
        <v>47</v>
      </c>
      <c r="D41" s="1">
        <v>7</v>
      </c>
      <c r="E41" s="1">
        <v>183</v>
      </c>
      <c r="F41" s="1">
        <v>163</v>
      </c>
      <c r="G41" s="1">
        <f t="shared" si="1"/>
        <v>26.1428571428571</v>
      </c>
    </row>
    <row r="42" spans="1:7">
      <c r="A42" s="1" t="s">
        <v>7</v>
      </c>
      <c r="B42" s="1">
        <v>1041</v>
      </c>
      <c r="C42" s="1" t="s">
        <v>48</v>
      </c>
      <c r="D42" s="1">
        <v>6</v>
      </c>
      <c r="E42" s="1">
        <v>176</v>
      </c>
      <c r="F42" s="1">
        <v>153</v>
      </c>
      <c r="G42" s="1">
        <f t="shared" si="1"/>
        <v>29.3333333333333</v>
      </c>
    </row>
    <row r="43" spans="1:7">
      <c r="A43" s="1" t="s">
        <v>7</v>
      </c>
      <c r="B43" s="1">
        <v>1042</v>
      </c>
      <c r="C43" s="1" t="s">
        <v>49</v>
      </c>
      <c r="D43" s="1">
        <v>7</v>
      </c>
      <c r="E43" s="1">
        <v>185</v>
      </c>
      <c r="F43" s="1">
        <v>157</v>
      </c>
      <c r="G43" s="1">
        <f t="shared" si="1"/>
        <v>26.4285714285714</v>
      </c>
    </row>
    <row r="44" spans="1:7">
      <c r="A44" s="1" t="s">
        <v>7</v>
      </c>
      <c r="B44" s="1">
        <v>1043</v>
      </c>
      <c r="C44" s="1" t="s">
        <v>50</v>
      </c>
      <c r="D44" s="1">
        <v>6</v>
      </c>
      <c r="E44" s="1">
        <v>145</v>
      </c>
      <c r="F44" s="1">
        <v>132</v>
      </c>
      <c r="G44" s="1">
        <f t="shared" si="1"/>
        <v>24.1666666666667</v>
      </c>
    </row>
    <row r="45" spans="1:7">
      <c r="A45" s="1" t="s">
        <v>7</v>
      </c>
      <c r="B45" s="1">
        <v>1044</v>
      </c>
      <c r="C45" s="1" t="s">
        <v>51</v>
      </c>
      <c r="D45" s="1">
        <v>6</v>
      </c>
      <c r="E45" s="1">
        <v>147</v>
      </c>
      <c r="F45" s="1">
        <v>129</v>
      </c>
      <c r="G45" s="1">
        <f t="shared" si="1"/>
        <v>24.5</v>
      </c>
    </row>
    <row r="46" spans="1:7">
      <c r="A46" s="1" t="s">
        <v>7</v>
      </c>
      <c r="B46" s="1">
        <v>1045</v>
      </c>
      <c r="C46" s="1" t="s">
        <v>52</v>
      </c>
      <c r="D46" s="1">
        <v>6</v>
      </c>
      <c r="E46" s="1">
        <v>166</v>
      </c>
      <c r="F46" s="1">
        <v>111</v>
      </c>
      <c r="G46" s="1">
        <f t="shared" si="1"/>
        <v>27.6666666666667</v>
      </c>
    </row>
    <row r="47" spans="1:7">
      <c r="A47" s="1" t="s">
        <v>7</v>
      </c>
      <c r="B47" s="1">
        <v>1046</v>
      </c>
      <c r="C47" s="1" t="s">
        <v>53</v>
      </c>
      <c r="D47" s="1">
        <v>6</v>
      </c>
      <c r="E47" s="1">
        <v>177</v>
      </c>
      <c r="F47" s="1">
        <v>111</v>
      </c>
      <c r="G47" s="1">
        <f t="shared" si="1"/>
        <v>29.5</v>
      </c>
    </row>
    <row r="48" spans="1:7">
      <c r="A48" s="1" t="s">
        <v>7</v>
      </c>
      <c r="B48" s="1">
        <v>1047</v>
      </c>
      <c r="C48" s="1" t="s">
        <v>54</v>
      </c>
      <c r="D48" s="1">
        <v>6</v>
      </c>
      <c r="E48" s="1">
        <v>208</v>
      </c>
      <c r="F48" s="1">
        <v>135</v>
      </c>
      <c r="G48" s="1">
        <f t="shared" si="1"/>
        <v>34.6666666666667</v>
      </c>
    </row>
    <row r="49" spans="1:7">
      <c r="A49" s="1" t="s">
        <v>7</v>
      </c>
      <c r="B49" s="1">
        <v>1048</v>
      </c>
      <c r="C49" s="1" t="s">
        <v>55</v>
      </c>
      <c r="D49" s="1">
        <v>7</v>
      </c>
      <c r="E49" s="1">
        <v>227</v>
      </c>
      <c r="F49" s="1">
        <v>141</v>
      </c>
      <c r="G49" s="1">
        <f t="shared" si="1"/>
        <v>32.4285714285714</v>
      </c>
    </row>
    <row r="50" spans="1:7">
      <c r="A50" s="1" t="s">
        <v>7</v>
      </c>
      <c r="B50" s="1">
        <v>1049</v>
      </c>
      <c r="C50" s="1" t="s">
        <v>56</v>
      </c>
      <c r="D50" s="1">
        <v>6</v>
      </c>
      <c r="E50" s="1">
        <v>156</v>
      </c>
      <c r="F50" s="1">
        <v>99</v>
      </c>
      <c r="G50" s="1">
        <f t="shared" si="1"/>
        <v>26</v>
      </c>
    </row>
    <row r="51" spans="1:7">
      <c r="A51" s="1" t="s">
        <v>7</v>
      </c>
      <c r="B51" s="1">
        <v>1050</v>
      </c>
      <c r="C51" s="1" t="s">
        <v>57</v>
      </c>
      <c r="D51" s="1">
        <v>6</v>
      </c>
      <c r="E51" s="1">
        <v>150</v>
      </c>
      <c r="F51" s="1">
        <v>95</v>
      </c>
      <c r="G51" s="1">
        <f t="shared" si="1"/>
        <v>25</v>
      </c>
    </row>
    <row r="52" spans="1:7">
      <c r="A52" s="1" t="s">
        <v>7</v>
      </c>
      <c r="B52" s="1">
        <v>1051</v>
      </c>
      <c r="C52" s="1" t="s">
        <v>58</v>
      </c>
      <c r="D52" s="1">
        <v>7</v>
      </c>
      <c r="E52" s="1">
        <v>850</v>
      </c>
      <c r="F52" s="1">
        <v>782</v>
      </c>
      <c r="G52" s="1">
        <f t="shared" si="1"/>
        <v>121.428571428571</v>
      </c>
    </row>
    <row r="53" spans="1:7">
      <c r="A53" s="1" t="s">
        <v>7</v>
      </c>
      <c r="B53" s="1">
        <v>1052</v>
      </c>
      <c r="C53" s="1" t="s">
        <v>59</v>
      </c>
      <c r="D53" s="1">
        <v>7</v>
      </c>
      <c r="E53" s="1">
        <v>793</v>
      </c>
      <c r="F53" s="1">
        <v>732</v>
      </c>
      <c r="G53" s="1">
        <f t="shared" si="1"/>
        <v>113.285714285714</v>
      </c>
    </row>
    <row r="54" spans="1:7">
      <c r="A54" s="1" t="s">
        <v>7</v>
      </c>
      <c r="B54" s="1">
        <v>1053</v>
      </c>
      <c r="C54" s="1" t="s">
        <v>60</v>
      </c>
      <c r="D54" s="1">
        <v>1</v>
      </c>
      <c r="E54" s="1">
        <v>77</v>
      </c>
      <c r="F54" s="1">
        <v>51</v>
      </c>
      <c r="G54" s="1">
        <f t="shared" si="1"/>
        <v>77</v>
      </c>
    </row>
    <row r="55" spans="1:7">
      <c r="A55" s="1" t="s">
        <v>7</v>
      </c>
      <c r="B55" s="1">
        <v>1054</v>
      </c>
      <c r="C55" s="1" t="s">
        <v>61</v>
      </c>
      <c r="D55" s="1">
        <v>10</v>
      </c>
      <c r="E55" s="1">
        <v>605</v>
      </c>
      <c r="F55" s="1">
        <v>536</v>
      </c>
      <c r="G55" s="1">
        <f t="shared" si="1"/>
        <v>60.5</v>
      </c>
    </row>
    <row r="56" spans="1:7">
      <c r="A56" s="1" t="s">
        <v>7</v>
      </c>
      <c r="B56" s="1">
        <v>1055</v>
      </c>
      <c r="C56" s="1" t="s">
        <v>62</v>
      </c>
      <c r="D56" s="1">
        <v>7</v>
      </c>
      <c r="E56" s="1">
        <v>402</v>
      </c>
      <c r="F56" s="1">
        <v>364</v>
      </c>
      <c r="G56" s="1">
        <f t="shared" si="1"/>
        <v>57.4285714285714</v>
      </c>
    </row>
    <row r="57" spans="1:7">
      <c r="A57" s="1" t="s">
        <v>7</v>
      </c>
      <c r="B57" s="1">
        <v>1056</v>
      </c>
      <c r="C57" s="1" t="s">
        <v>63</v>
      </c>
      <c r="D57" s="1">
        <v>4</v>
      </c>
      <c r="E57" s="1">
        <v>746</v>
      </c>
      <c r="F57" s="1">
        <v>665</v>
      </c>
      <c r="G57" s="1">
        <f t="shared" si="1"/>
        <v>186.5</v>
      </c>
    </row>
    <row r="58" spans="1:7">
      <c r="A58" s="1" t="s">
        <v>7</v>
      </c>
      <c r="B58" s="1">
        <v>1057</v>
      </c>
      <c r="C58" s="1" t="s">
        <v>64</v>
      </c>
      <c r="D58" s="1">
        <v>4</v>
      </c>
      <c r="E58" s="1">
        <v>116</v>
      </c>
      <c r="F58" s="1">
        <v>87</v>
      </c>
      <c r="G58" s="1">
        <f t="shared" si="1"/>
        <v>29</v>
      </c>
    </row>
    <row r="59" spans="1:7">
      <c r="A59" s="1" t="s">
        <v>7</v>
      </c>
      <c r="B59" s="1">
        <v>1058</v>
      </c>
      <c r="C59" s="1" t="s">
        <v>65</v>
      </c>
      <c r="D59" s="1">
        <v>1</v>
      </c>
      <c r="E59" s="1">
        <v>67</v>
      </c>
      <c r="F59" s="1">
        <v>44</v>
      </c>
      <c r="G59" s="1">
        <f t="shared" si="1"/>
        <v>67</v>
      </c>
    </row>
    <row r="60" spans="1:7">
      <c r="A60" s="1" t="s">
        <v>7</v>
      </c>
      <c r="B60" s="1">
        <v>1059</v>
      </c>
      <c r="C60" s="1" t="s">
        <v>66</v>
      </c>
      <c r="D60" s="1">
        <v>10</v>
      </c>
      <c r="E60" s="1">
        <v>396</v>
      </c>
      <c r="F60" s="1">
        <v>255</v>
      </c>
      <c r="G60" s="1">
        <f t="shared" si="1"/>
        <v>39.6</v>
      </c>
    </row>
    <row r="61" spans="1:7">
      <c r="A61" s="1"/>
      <c r="B61" s="1"/>
      <c r="C61" s="1"/>
      <c r="D61" s="1">
        <f>SUM(D2:D60)</f>
        <v>216</v>
      </c>
      <c r="E61" s="1">
        <f>SUM(E2:E60)</f>
        <v>9282</v>
      </c>
      <c r="F61" s="1">
        <f>SUM(F2:F60)</f>
        <v>7715</v>
      </c>
      <c r="G61" s="1">
        <f t="shared" si="1"/>
        <v>42.9722222222222</v>
      </c>
    </row>
  </sheetData>
  <sortState ref="A2:G61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2021-05-14T09:40:40Z</dcterms:created>
  <dcterms:modified xsi:type="dcterms:W3CDTF">2021-05-14T09:45:51Z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368746F9FA2C482C9BAA8FD99614C323</vt:lpwstr>
  </property>
  <property fmtid="{D5CDD505-2E9C-101B-9397-08002B2CF9AE}" pid="3" name="KSOProductBuildVer">
    <vt:lpwstr>2052-11.1.0.10463</vt:lpwstr>
  </property>
</Properties>
</file>