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<sst xmlns="http://schemas.openxmlformats.org/spreadsheetml/2006/main" count="241" uniqueCount="94">
  <si>
    <t>2021年牙克石市公开招聘中小学幼儿园教师总成绩</t>
  </si>
  <si>
    <t>序号</t>
  </si>
  <si>
    <t>考号</t>
  </si>
  <si>
    <t>姓名</t>
  </si>
  <si>
    <t>性别</t>
  </si>
  <si>
    <t>民族</t>
  </si>
  <si>
    <t>学校</t>
  </si>
  <si>
    <t>报考职位</t>
  </si>
  <si>
    <t>招录人数</t>
  </si>
  <si>
    <t>民族加分</t>
  </si>
  <si>
    <t>笔试成绩</t>
  </si>
  <si>
    <t>笔试总成绩</t>
  </si>
  <si>
    <t>专业测试成绩</t>
  </si>
  <si>
    <t>总成绩</t>
  </si>
  <si>
    <t>名次</t>
  </si>
  <si>
    <t>是否进入体检</t>
  </si>
  <si>
    <t>备注</t>
  </si>
  <si>
    <t>22107011419</t>
  </si>
  <si>
    <t>乌仁套迪</t>
  </si>
  <si>
    <t>女</t>
  </si>
  <si>
    <t>蒙古族</t>
  </si>
  <si>
    <t>牙克石市民族小学</t>
  </si>
  <si>
    <t>蒙语文教师</t>
  </si>
  <si>
    <t>1</t>
  </si>
  <si>
    <t>是</t>
  </si>
  <si>
    <t>22107010324</t>
  </si>
  <si>
    <t>阿如那</t>
  </si>
  <si>
    <t>否</t>
  </si>
  <si>
    <t>22107011221</t>
  </si>
  <si>
    <t>阿茹罕</t>
  </si>
  <si>
    <t>12107028225</t>
  </si>
  <si>
    <t>张艺璇</t>
  </si>
  <si>
    <t>汉族</t>
  </si>
  <si>
    <t>牙克石市民族幼儿园</t>
  </si>
  <si>
    <t>幼儿教师1</t>
  </si>
  <si>
    <t>2</t>
  </si>
  <si>
    <t>12107041427</t>
  </si>
  <si>
    <t>卢敖日娜</t>
  </si>
  <si>
    <t>达斡尔族</t>
  </si>
  <si>
    <t>12107027506</t>
  </si>
  <si>
    <t>苗爽</t>
  </si>
  <si>
    <t>12107040708</t>
  </si>
  <si>
    <t>韩雪</t>
  </si>
  <si>
    <t>12107020830</t>
  </si>
  <si>
    <t>韩静</t>
  </si>
  <si>
    <t>12107022412</t>
  </si>
  <si>
    <t>赵晓微</t>
  </si>
  <si>
    <t>12107014518</t>
  </si>
  <si>
    <t>王晓宇</t>
  </si>
  <si>
    <t>幼儿教师2</t>
  </si>
  <si>
    <t>12107035315</t>
  </si>
  <si>
    <t>王雪婷</t>
  </si>
  <si>
    <t>12107030109</t>
  </si>
  <si>
    <t>尹鑫雪</t>
  </si>
  <si>
    <t>12107024329</t>
  </si>
  <si>
    <t>陈通</t>
  </si>
  <si>
    <t>其他</t>
  </si>
  <si>
    <t>幼儿教师3</t>
  </si>
  <si>
    <t>12107033411</t>
  </si>
  <si>
    <t>王艳萍</t>
  </si>
  <si>
    <t>12107027219</t>
  </si>
  <si>
    <t>牛爱芝</t>
  </si>
  <si>
    <t>12107033622</t>
  </si>
  <si>
    <t>于晶莹</t>
  </si>
  <si>
    <t>牙克石市特殊教育学校</t>
  </si>
  <si>
    <t>特殊教育教师</t>
  </si>
  <si>
    <t>12107014223</t>
  </si>
  <si>
    <t>宫磊</t>
  </si>
  <si>
    <t>12107031422</t>
  </si>
  <si>
    <t>吴丽丽</t>
  </si>
  <si>
    <t>牙克石市中心幼儿园</t>
  </si>
  <si>
    <t>12107035226</t>
  </si>
  <si>
    <t>高国慧</t>
  </si>
  <si>
    <t>12107021401</t>
  </si>
  <si>
    <t>李思琦</t>
  </si>
  <si>
    <t>12107041708</t>
  </si>
  <si>
    <t>孔鑫平</t>
  </si>
  <si>
    <t>12107022501</t>
  </si>
  <si>
    <t>王悦</t>
  </si>
  <si>
    <t>12107041912</t>
  </si>
  <si>
    <t>韩春梅</t>
  </si>
  <si>
    <t>12107035715</t>
  </si>
  <si>
    <t>周玉瑾</t>
  </si>
  <si>
    <t>12107025207</t>
  </si>
  <si>
    <t>李志萍</t>
  </si>
  <si>
    <t>12107025410</t>
  </si>
  <si>
    <t>王莹</t>
  </si>
  <si>
    <t>12107022814</t>
  </si>
  <si>
    <t>杜剑利</t>
  </si>
  <si>
    <t>男</t>
  </si>
  <si>
    <t>牙克石市综合高级中学</t>
  </si>
  <si>
    <t>体育教师</t>
  </si>
  <si>
    <t>12107014513</t>
  </si>
  <si>
    <t>朱亚宁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</si>
</sst>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6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26"/>
      <color theme="1"/>
      <name val="方正小标宋简体"/>
      <family val="0"/>
    </font>
    <font>
      <b/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 shrinkToFit="1"/>
    </xf>
    <xf numFmtId="0" fontId="45" fillId="33" borderId="11" xfId="0" applyNumberFormat="1" applyFont="1" applyFill="1" applyBorder="1" applyAlignment="1">
      <alignment horizontal="center" vertical="center"/>
    </xf>
    <xf numFmtId="0" fontId="45" fillId="33" borderId="11" xfId="0" applyNumberFormat="1" applyFont="1" applyFill="1" applyBorder="1" applyAlignment="1">
      <alignment horizontal="center" vertical="center" shrinkToFit="1"/>
    </xf>
    <xf numFmtId="0" fontId="45" fillId="0" borderId="0" xfId="0" applyNumberFormat="1" applyFont="1" applyFill="1" applyBorder="1" applyAlignment="1">
      <alignment horizontal="center" vertical="center"/>
    </xf>
    <xf numFmtId="177" fontId="47" fillId="0" borderId="10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quotePrefix="1">
      <alignment horizontal="center" vertical="center"/>
    </xf>
    <xf numFmtId="0" fontId="2" fillId="0" borderId="11" xfId="0" applyNumberFormat="1" applyFont="1" applyFill="1" applyBorder="1" applyAlignment="1" quotePrefix="1">
      <alignment horizontal="center" vertical="center" shrinkToFit="1"/>
    </xf>
    <xf numFmtId="0" fontId="2" fillId="34" borderId="11" xfId="0" applyNumberFormat="1" applyFont="1" applyFill="1" applyBorder="1" applyAlignment="1" quotePrefix="1">
      <alignment horizontal="center" vertical="center"/>
    </xf>
    <xf numFmtId="0" fontId="2" fillId="34" borderId="11" xfId="0" applyNumberFormat="1" applyFont="1" applyFill="1" applyBorder="1" applyAlignment="1" quotePrefix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SheetLayoutView="100" workbookViewId="0" topLeftCell="A1">
      <selection activeCell="P7" sqref="P7"/>
    </sheetView>
  </sheetViews>
  <sheetFormatPr defaultColWidth="9.00390625" defaultRowHeight="14.25"/>
  <cols>
    <col min="1" max="1" width="5.875" style="4" customWidth="1"/>
    <col min="2" max="2" width="12.75390625" style="4" bestFit="1" customWidth="1"/>
    <col min="3" max="3" width="9.50390625" style="4" bestFit="1" customWidth="1"/>
    <col min="4" max="4" width="5.875" style="4" customWidth="1"/>
    <col min="5" max="5" width="9.50390625" style="4" bestFit="1" customWidth="1"/>
    <col min="6" max="6" width="22.75390625" style="4" bestFit="1" customWidth="1"/>
    <col min="7" max="7" width="13.875" style="4" bestFit="1" customWidth="1"/>
    <col min="8" max="9" width="6.00390625" style="4" bestFit="1" customWidth="1"/>
    <col min="10" max="10" width="6.50390625" style="4" bestFit="1" customWidth="1"/>
    <col min="11" max="11" width="8.125" style="4" bestFit="1" customWidth="1"/>
    <col min="12" max="12" width="8.375" style="4" customWidth="1"/>
    <col min="13" max="13" width="8.125" style="5" bestFit="1" customWidth="1"/>
    <col min="14" max="14" width="6.00390625" style="4" bestFit="1" customWidth="1"/>
    <col min="15" max="15" width="8.125" style="4" bestFit="1" customWidth="1"/>
    <col min="16" max="16" width="12.625" style="4" customWidth="1"/>
    <col min="17" max="16384" width="9.00390625" style="4" customWidth="1"/>
  </cols>
  <sheetData>
    <row r="1" spans="1:17" ht="33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8"/>
    </row>
    <row r="2" spans="1:16" s="1" customFormat="1" ht="4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14" t="s">
        <v>14</v>
      </c>
      <c r="O2" s="7" t="s">
        <v>15</v>
      </c>
      <c r="P2" s="7" t="s">
        <v>16</v>
      </c>
    </row>
    <row r="3" spans="1:16" s="2" customFormat="1" ht="19.5" customHeight="1">
      <c r="A3" s="8">
        <v>1</v>
      </c>
      <c r="B3" s="20" t="s">
        <v>17</v>
      </c>
      <c r="C3" s="21" t="s">
        <v>18</v>
      </c>
      <c r="D3" s="20" t="s">
        <v>19</v>
      </c>
      <c r="E3" s="20" t="s">
        <v>20</v>
      </c>
      <c r="F3" s="21" t="s">
        <v>21</v>
      </c>
      <c r="G3" s="21" t="s">
        <v>22</v>
      </c>
      <c r="H3" s="20" t="s">
        <v>23</v>
      </c>
      <c r="I3" s="9">
        <v>2.5</v>
      </c>
      <c r="J3" s="9">
        <v>72.06</v>
      </c>
      <c r="K3" s="9">
        <v>74.56</v>
      </c>
      <c r="L3" s="8">
        <v>83.6</v>
      </c>
      <c r="M3" s="15">
        <f>K3*0.3+L3*0.7</f>
        <v>80.88799999999999</v>
      </c>
      <c r="N3" s="8">
        <v>1</v>
      </c>
      <c r="O3" s="8" t="s">
        <v>24</v>
      </c>
      <c r="P3" s="9"/>
    </row>
    <row r="4" spans="1:16" s="2" customFormat="1" ht="19.5" customHeight="1">
      <c r="A4" s="8">
        <v>2</v>
      </c>
      <c r="B4" s="20" t="s">
        <v>25</v>
      </c>
      <c r="C4" s="21" t="s">
        <v>26</v>
      </c>
      <c r="D4" s="20" t="s">
        <v>19</v>
      </c>
      <c r="E4" s="20" t="s">
        <v>20</v>
      </c>
      <c r="F4" s="21" t="s">
        <v>21</v>
      </c>
      <c r="G4" s="21" t="s">
        <v>22</v>
      </c>
      <c r="H4" s="20" t="s">
        <v>23</v>
      </c>
      <c r="I4" s="9">
        <v>2.5</v>
      </c>
      <c r="J4" s="9">
        <v>73.06</v>
      </c>
      <c r="K4" s="9">
        <v>75.56</v>
      </c>
      <c r="L4" s="8">
        <v>80.8</v>
      </c>
      <c r="M4" s="15">
        <f>K4*0.3+L4*0.7</f>
        <v>79.228</v>
      </c>
      <c r="N4" s="8">
        <v>2</v>
      </c>
      <c r="O4" s="8" t="s">
        <v>27</v>
      </c>
      <c r="P4" s="9"/>
    </row>
    <row r="5" spans="1:16" s="2" customFormat="1" ht="19.5" customHeight="1">
      <c r="A5" s="8">
        <v>3</v>
      </c>
      <c r="B5" s="20" t="s">
        <v>28</v>
      </c>
      <c r="C5" s="21" t="s">
        <v>29</v>
      </c>
      <c r="D5" s="20" t="s">
        <v>19</v>
      </c>
      <c r="E5" s="20" t="s">
        <v>20</v>
      </c>
      <c r="F5" s="21" t="s">
        <v>21</v>
      </c>
      <c r="G5" s="21" t="s">
        <v>22</v>
      </c>
      <c r="H5" s="20" t="s">
        <v>23</v>
      </c>
      <c r="I5" s="9">
        <v>2.5</v>
      </c>
      <c r="J5" s="9">
        <v>68.96</v>
      </c>
      <c r="K5" s="9">
        <v>71.46</v>
      </c>
      <c r="L5" s="8">
        <v>81.26</v>
      </c>
      <c r="M5" s="15">
        <f aca="true" t="shared" si="0" ref="M4:M30">K5*0.3+L5*0.7</f>
        <v>78.32</v>
      </c>
      <c r="N5" s="8">
        <v>3</v>
      </c>
      <c r="O5" s="8" t="s">
        <v>27</v>
      </c>
      <c r="P5" s="9"/>
    </row>
    <row r="6" spans="1:16" s="2" customFormat="1" ht="19.5" customHeight="1">
      <c r="A6" s="8">
        <v>4</v>
      </c>
      <c r="B6" s="20" t="s">
        <v>30</v>
      </c>
      <c r="C6" s="21" t="s">
        <v>31</v>
      </c>
      <c r="D6" s="20" t="s">
        <v>19</v>
      </c>
      <c r="E6" s="20" t="s">
        <v>32</v>
      </c>
      <c r="F6" s="21" t="s">
        <v>33</v>
      </c>
      <c r="G6" s="21" t="s">
        <v>34</v>
      </c>
      <c r="H6" s="20" t="s">
        <v>35</v>
      </c>
      <c r="I6" s="9">
        <v>0</v>
      </c>
      <c r="J6" s="9">
        <v>86.93</v>
      </c>
      <c r="K6" s="9">
        <v>86.93</v>
      </c>
      <c r="L6" s="8">
        <v>91.3</v>
      </c>
      <c r="M6" s="15">
        <f t="shared" si="0"/>
        <v>89.989</v>
      </c>
      <c r="N6" s="8">
        <v>1</v>
      </c>
      <c r="O6" s="8" t="s">
        <v>24</v>
      </c>
      <c r="P6" s="9"/>
    </row>
    <row r="7" spans="1:16" s="2" customFormat="1" ht="19.5" customHeight="1">
      <c r="A7" s="8">
        <v>5</v>
      </c>
      <c r="B7" s="20" t="s">
        <v>36</v>
      </c>
      <c r="C7" s="21" t="s">
        <v>37</v>
      </c>
      <c r="D7" s="20" t="s">
        <v>19</v>
      </c>
      <c r="E7" s="20" t="s">
        <v>38</v>
      </c>
      <c r="F7" s="21" t="s">
        <v>33</v>
      </c>
      <c r="G7" s="21" t="s">
        <v>34</v>
      </c>
      <c r="H7" s="20" t="s">
        <v>35</v>
      </c>
      <c r="I7" s="9">
        <v>2.5</v>
      </c>
      <c r="J7" s="9">
        <v>78.49</v>
      </c>
      <c r="K7" s="9">
        <v>80.99</v>
      </c>
      <c r="L7" s="8">
        <v>93.3</v>
      </c>
      <c r="M7" s="15">
        <f t="shared" si="0"/>
        <v>89.60699999999999</v>
      </c>
      <c r="N7" s="8">
        <v>2</v>
      </c>
      <c r="O7" s="8" t="s">
        <v>24</v>
      </c>
      <c r="P7" s="9"/>
    </row>
    <row r="8" spans="1:16" s="2" customFormat="1" ht="19.5" customHeight="1">
      <c r="A8" s="8">
        <v>6</v>
      </c>
      <c r="B8" s="20" t="s">
        <v>39</v>
      </c>
      <c r="C8" s="20" t="s">
        <v>40</v>
      </c>
      <c r="D8" s="20" t="s">
        <v>19</v>
      </c>
      <c r="E8" s="20" t="s">
        <v>32</v>
      </c>
      <c r="F8" s="20" t="s">
        <v>33</v>
      </c>
      <c r="G8" s="20" t="s">
        <v>34</v>
      </c>
      <c r="H8" s="20" t="s">
        <v>35</v>
      </c>
      <c r="I8" s="9">
        <v>0</v>
      </c>
      <c r="J8" s="9">
        <v>73.87</v>
      </c>
      <c r="K8" s="9">
        <v>73.87</v>
      </c>
      <c r="L8" s="9">
        <v>93.8</v>
      </c>
      <c r="M8" s="15">
        <f>K8*0.3+L8*0.7</f>
        <v>87.821</v>
      </c>
      <c r="N8" s="9">
        <v>3</v>
      </c>
      <c r="O8" s="9" t="s">
        <v>27</v>
      </c>
      <c r="P8" s="9"/>
    </row>
    <row r="9" spans="1:16" s="2" customFormat="1" ht="19.5" customHeight="1">
      <c r="A9" s="8">
        <v>7</v>
      </c>
      <c r="B9" s="20" t="s">
        <v>41</v>
      </c>
      <c r="C9" s="20" t="s">
        <v>42</v>
      </c>
      <c r="D9" s="20" t="s">
        <v>19</v>
      </c>
      <c r="E9" s="20" t="s">
        <v>32</v>
      </c>
      <c r="F9" s="20" t="s">
        <v>33</v>
      </c>
      <c r="G9" s="20" t="s">
        <v>34</v>
      </c>
      <c r="H9" s="20" t="s">
        <v>35</v>
      </c>
      <c r="I9" s="9">
        <v>0</v>
      </c>
      <c r="J9" s="9">
        <v>72.77</v>
      </c>
      <c r="K9" s="9">
        <v>72.77</v>
      </c>
      <c r="L9" s="9">
        <v>91.1</v>
      </c>
      <c r="M9" s="15">
        <f>K9*0.3+L9*0.7</f>
        <v>85.60099999999998</v>
      </c>
      <c r="N9" s="9">
        <v>4</v>
      </c>
      <c r="O9" s="9" t="s">
        <v>27</v>
      </c>
      <c r="P9" s="9"/>
    </row>
    <row r="10" spans="1:16" s="2" customFormat="1" ht="19.5" customHeight="1">
      <c r="A10" s="8">
        <v>8</v>
      </c>
      <c r="B10" s="20" t="s">
        <v>43</v>
      </c>
      <c r="C10" s="21" t="s">
        <v>44</v>
      </c>
      <c r="D10" s="20" t="s">
        <v>19</v>
      </c>
      <c r="E10" s="20" t="s">
        <v>20</v>
      </c>
      <c r="F10" s="21" t="s">
        <v>33</v>
      </c>
      <c r="G10" s="21" t="s">
        <v>34</v>
      </c>
      <c r="H10" s="20" t="s">
        <v>35</v>
      </c>
      <c r="I10" s="9">
        <v>2.5</v>
      </c>
      <c r="J10" s="9">
        <v>77.58</v>
      </c>
      <c r="K10" s="9">
        <v>80.08</v>
      </c>
      <c r="L10" s="8">
        <v>85.3</v>
      </c>
      <c r="M10" s="15">
        <f>K10*0.3+L10*0.7</f>
        <v>83.734</v>
      </c>
      <c r="N10" s="8">
        <v>5</v>
      </c>
      <c r="O10" s="9" t="s">
        <v>27</v>
      </c>
      <c r="P10" s="9"/>
    </row>
    <row r="11" spans="1:16" s="2" customFormat="1" ht="19.5" customHeight="1">
      <c r="A11" s="8">
        <v>9</v>
      </c>
      <c r="B11" s="20" t="s">
        <v>45</v>
      </c>
      <c r="C11" s="21" t="s">
        <v>46</v>
      </c>
      <c r="D11" s="20" t="s">
        <v>19</v>
      </c>
      <c r="E11" s="20" t="s">
        <v>32</v>
      </c>
      <c r="F11" s="21" t="s">
        <v>33</v>
      </c>
      <c r="G11" s="21" t="s">
        <v>34</v>
      </c>
      <c r="H11" s="20" t="s">
        <v>35</v>
      </c>
      <c r="I11" s="9">
        <v>0</v>
      </c>
      <c r="J11" s="9">
        <v>76.6</v>
      </c>
      <c r="K11" s="9">
        <v>76.6</v>
      </c>
      <c r="L11" s="8">
        <v>86.1</v>
      </c>
      <c r="M11" s="15">
        <f>K11*0.3+L11*0.7</f>
        <v>83.24999999999999</v>
      </c>
      <c r="N11" s="8">
        <v>6</v>
      </c>
      <c r="O11" s="9" t="s">
        <v>27</v>
      </c>
      <c r="P11" s="9"/>
    </row>
    <row r="12" spans="1:16" s="2" customFormat="1" ht="19.5" customHeight="1">
      <c r="A12" s="8">
        <v>10</v>
      </c>
      <c r="B12" s="20" t="s">
        <v>47</v>
      </c>
      <c r="C12" s="21" t="s">
        <v>48</v>
      </c>
      <c r="D12" s="20" t="s">
        <v>19</v>
      </c>
      <c r="E12" s="20" t="s">
        <v>32</v>
      </c>
      <c r="F12" s="21" t="s">
        <v>33</v>
      </c>
      <c r="G12" s="21" t="s">
        <v>49</v>
      </c>
      <c r="H12" s="20" t="s">
        <v>23</v>
      </c>
      <c r="I12" s="9">
        <v>0</v>
      </c>
      <c r="J12" s="9">
        <v>65.15</v>
      </c>
      <c r="K12" s="9">
        <v>65.15</v>
      </c>
      <c r="L12" s="8">
        <v>90.06</v>
      </c>
      <c r="M12" s="15">
        <f t="shared" si="0"/>
        <v>82.58699999999999</v>
      </c>
      <c r="N12" s="8">
        <v>1</v>
      </c>
      <c r="O12" s="8" t="s">
        <v>24</v>
      </c>
      <c r="P12" s="9"/>
    </row>
    <row r="13" spans="1:16" s="2" customFormat="1" ht="19.5" customHeight="1">
      <c r="A13" s="8">
        <v>11</v>
      </c>
      <c r="B13" s="20" t="s">
        <v>50</v>
      </c>
      <c r="C13" s="21" t="s">
        <v>51</v>
      </c>
      <c r="D13" s="20" t="s">
        <v>19</v>
      </c>
      <c r="E13" s="20" t="s">
        <v>32</v>
      </c>
      <c r="F13" s="21" t="s">
        <v>33</v>
      </c>
      <c r="G13" s="21" t="s">
        <v>49</v>
      </c>
      <c r="H13" s="20" t="s">
        <v>23</v>
      </c>
      <c r="I13" s="9">
        <v>0</v>
      </c>
      <c r="J13" s="9">
        <v>56.19</v>
      </c>
      <c r="K13" s="9">
        <v>56.19</v>
      </c>
      <c r="L13" s="8">
        <v>87.4</v>
      </c>
      <c r="M13" s="15">
        <f t="shared" si="0"/>
        <v>78.037</v>
      </c>
      <c r="N13" s="8">
        <v>2</v>
      </c>
      <c r="O13" s="8" t="s">
        <v>27</v>
      </c>
      <c r="P13" s="9"/>
    </row>
    <row r="14" spans="1:16" s="2" customFormat="1" ht="19.5" customHeight="1">
      <c r="A14" s="8">
        <v>12</v>
      </c>
      <c r="B14" s="20" t="s">
        <v>52</v>
      </c>
      <c r="C14" s="21" t="s">
        <v>53</v>
      </c>
      <c r="D14" s="20" t="s">
        <v>19</v>
      </c>
      <c r="E14" s="20" t="s">
        <v>32</v>
      </c>
      <c r="F14" s="21" t="s">
        <v>33</v>
      </c>
      <c r="G14" s="21" t="s">
        <v>49</v>
      </c>
      <c r="H14" s="20" t="s">
        <v>23</v>
      </c>
      <c r="I14" s="9">
        <v>0</v>
      </c>
      <c r="J14" s="9">
        <v>52.01</v>
      </c>
      <c r="K14" s="9">
        <v>52.01</v>
      </c>
      <c r="L14" s="8">
        <v>86.3</v>
      </c>
      <c r="M14" s="15">
        <f t="shared" si="0"/>
        <v>76.01299999999999</v>
      </c>
      <c r="N14" s="8">
        <v>3</v>
      </c>
      <c r="O14" s="8" t="s">
        <v>27</v>
      </c>
      <c r="P14" s="9"/>
    </row>
    <row r="15" spans="1:16" s="2" customFormat="1" ht="19.5" customHeight="1">
      <c r="A15" s="8">
        <v>13</v>
      </c>
      <c r="B15" s="20" t="s">
        <v>54</v>
      </c>
      <c r="C15" s="21" t="s">
        <v>55</v>
      </c>
      <c r="D15" s="20" t="s">
        <v>19</v>
      </c>
      <c r="E15" s="20" t="s">
        <v>56</v>
      </c>
      <c r="F15" s="21" t="s">
        <v>33</v>
      </c>
      <c r="G15" s="21" t="s">
        <v>57</v>
      </c>
      <c r="H15" s="20" t="s">
        <v>23</v>
      </c>
      <c r="I15" s="9">
        <v>0</v>
      </c>
      <c r="J15" s="9">
        <v>70.92</v>
      </c>
      <c r="K15" s="9">
        <v>70.92</v>
      </c>
      <c r="L15" s="8">
        <v>94.6</v>
      </c>
      <c r="M15" s="15">
        <f t="shared" si="0"/>
        <v>87.496</v>
      </c>
      <c r="N15" s="8">
        <v>1</v>
      </c>
      <c r="O15" s="8" t="s">
        <v>24</v>
      </c>
      <c r="P15" s="9"/>
    </row>
    <row r="16" spans="1:16" s="2" customFormat="1" ht="19.5" customHeight="1">
      <c r="A16" s="8">
        <v>14</v>
      </c>
      <c r="B16" s="20" t="s">
        <v>58</v>
      </c>
      <c r="C16" s="21" t="s">
        <v>59</v>
      </c>
      <c r="D16" s="20" t="s">
        <v>19</v>
      </c>
      <c r="E16" s="20" t="s">
        <v>32</v>
      </c>
      <c r="F16" s="21" t="s">
        <v>33</v>
      </c>
      <c r="G16" s="21" t="s">
        <v>57</v>
      </c>
      <c r="H16" s="20" t="s">
        <v>23</v>
      </c>
      <c r="I16" s="9">
        <v>0</v>
      </c>
      <c r="J16" s="9">
        <v>70.76</v>
      </c>
      <c r="K16" s="9">
        <v>70.76</v>
      </c>
      <c r="L16" s="8">
        <v>93.5</v>
      </c>
      <c r="M16" s="15">
        <f t="shared" si="0"/>
        <v>86.678</v>
      </c>
      <c r="N16" s="8">
        <v>2</v>
      </c>
      <c r="O16" s="8" t="s">
        <v>27</v>
      </c>
      <c r="P16" s="9"/>
    </row>
    <row r="17" spans="1:16" s="2" customFormat="1" ht="19.5" customHeight="1">
      <c r="A17" s="8">
        <v>15</v>
      </c>
      <c r="B17" s="20" t="s">
        <v>60</v>
      </c>
      <c r="C17" s="21" t="s">
        <v>61</v>
      </c>
      <c r="D17" s="20" t="s">
        <v>19</v>
      </c>
      <c r="E17" s="20" t="s">
        <v>32</v>
      </c>
      <c r="F17" s="21" t="s">
        <v>33</v>
      </c>
      <c r="G17" s="21" t="s">
        <v>57</v>
      </c>
      <c r="H17" s="20" t="s">
        <v>23</v>
      </c>
      <c r="I17" s="9">
        <v>0</v>
      </c>
      <c r="J17" s="9">
        <v>70.04</v>
      </c>
      <c r="K17" s="9">
        <v>70.04</v>
      </c>
      <c r="L17" s="8">
        <v>91.8</v>
      </c>
      <c r="M17" s="15">
        <f t="shared" si="0"/>
        <v>85.27199999999999</v>
      </c>
      <c r="N17" s="8">
        <v>3</v>
      </c>
      <c r="O17" s="8" t="s">
        <v>27</v>
      </c>
      <c r="P17" s="9"/>
    </row>
    <row r="18" spans="1:16" s="2" customFormat="1" ht="19.5" customHeight="1">
      <c r="A18" s="8">
        <v>16</v>
      </c>
      <c r="B18" s="20" t="s">
        <v>62</v>
      </c>
      <c r="C18" s="21" t="s">
        <v>63</v>
      </c>
      <c r="D18" s="20" t="s">
        <v>19</v>
      </c>
      <c r="E18" s="20" t="s">
        <v>32</v>
      </c>
      <c r="F18" s="21" t="s">
        <v>64</v>
      </c>
      <c r="G18" s="21" t="s">
        <v>65</v>
      </c>
      <c r="H18" s="20" t="s">
        <v>23</v>
      </c>
      <c r="I18" s="9">
        <v>0</v>
      </c>
      <c r="J18" s="9">
        <v>82.12</v>
      </c>
      <c r="K18" s="9">
        <v>82.12</v>
      </c>
      <c r="L18" s="8">
        <v>86.3</v>
      </c>
      <c r="M18" s="15">
        <f t="shared" si="0"/>
        <v>85.04599999999999</v>
      </c>
      <c r="N18" s="8">
        <v>1</v>
      </c>
      <c r="O18" s="8" t="s">
        <v>24</v>
      </c>
      <c r="P18" s="9"/>
    </row>
    <row r="19" spans="1:16" s="2" customFormat="1" ht="19.5" customHeight="1">
      <c r="A19" s="8">
        <v>17</v>
      </c>
      <c r="B19" s="20" t="s">
        <v>66</v>
      </c>
      <c r="C19" s="21" t="s">
        <v>67</v>
      </c>
      <c r="D19" s="20" t="s">
        <v>19</v>
      </c>
      <c r="E19" s="20" t="s">
        <v>32</v>
      </c>
      <c r="F19" s="21" t="s">
        <v>64</v>
      </c>
      <c r="G19" s="21" t="s">
        <v>65</v>
      </c>
      <c r="H19" s="20" t="s">
        <v>23</v>
      </c>
      <c r="I19" s="9">
        <v>0</v>
      </c>
      <c r="J19" s="9">
        <v>82.74</v>
      </c>
      <c r="K19" s="9">
        <v>82.74</v>
      </c>
      <c r="L19" s="8">
        <v>85.8</v>
      </c>
      <c r="M19" s="15">
        <f t="shared" si="0"/>
        <v>84.88199999999999</v>
      </c>
      <c r="N19" s="8">
        <v>2</v>
      </c>
      <c r="O19" s="8" t="s">
        <v>27</v>
      </c>
      <c r="P19" s="9"/>
    </row>
    <row r="20" spans="1:16" s="2" customFormat="1" ht="19.5" customHeight="1">
      <c r="A20" s="8">
        <v>18</v>
      </c>
      <c r="B20" s="20" t="s">
        <v>68</v>
      </c>
      <c r="C20" s="21" t="s">
        <v>69</v>
      </c>
      <c r="D20" s="20" t="s">
        <v>19</v>
      </c>
      <c r="E20" s="20" t="s">
        <v>32</v>
      </c>
      <c r="F20" s="21" t="s">
        <v>70</v>
      </c>
      <c r="G20" s="21" t="s">
        <v>34</v>
      </c>
      <c r="H20" s="20" t="s">
        <v>23</v>
      </c>
      <c r="I20" s="9">
        <v>0</v>
      </c>
      <c r="J20" s="9">
        <v>79.9</v>
      </c>
      <c r="K20" s="9">
        <v>79.9</v>
      </c>
      <c r="L20" s="8">
        <v>95.1</v>
      </c>
      <c r="M20" s="15">
        <f>K20*0.3+L20*0.7</f>
        <v>90.53999999999999</v>
      </c>
      <c r="N20" s="8">
        <v>1</v>
      </c>
      <c r="O20" s="8" t="s">
        <v>24</v>
      </c>
      <c r="P20" s="9"/>
    </row>
    <row r="21" spans="1:16" s="2" customFormat="1" ht="19.5" customHeight="1">
      <c r="A21" s="8">
        <v>19</v>
      </c>
      <c r="B21" s="20" t="s">
        <v>71</v>
      </c>
      <c r="C21" s="21" t="s">
        <v>72</v>
      </c>
      <c r="D21" s="20" t="s">
        <v>19</v>
      </c>
      <c r="E21" s="20" t="s">
        <v>32</v>
      </c>
      <c r="F21" s="21" t="s">
        <v>70</v>
      </c>
      <c r="G21" s="21" t="s">
        <v>34</v>
      </c>
      <c r="H21" s="20" t="s">
        <v>23</v>
      </c>
      <c r="I21" s="9">
        <v>0</v>
      </c>
      <c r="J21" s="9">
        <v>79.9</v>
      </c>
      <c r="K21" s="9">
        <v>79.9</v>
      </c>
      <c r="L21" s="8">
        <v>94.3</v>
      </c>
      <c r="M21" s="15">
        <f>K21*0.3+L21*0.7</f>
        <v>89.97999999999999</v>
      </c>
      <c r="N21" s="8">
        <v>2</v>
      </c>
      <c r="O21" s="8" t="s">
        <v>27</v>
      </c>
      <c r="P21" s="9"/>
    </row>
    <row r="22" spans="1:16" s="2" customFormat="1" ht="19.5" customHeight="1">
      <c r="A22" s="8">
        <v>20</v>
      </c>
      <c r="B22" s="20" t="s">
        <v>73</v>
      </c>
      <c r="C22" s="21" t="s">
        <v>74</v>
      </c>
      <c r="D22" s="20" t="s">
        <v>19</v>
      </c>
      <c r="E22" s="20" t="s">
        <v>32</v>
      </c>
      <c r="F22" s="21" t="s">
        <v>70</v>
      </c>
      <c r="G22" s="21" t="s">
        <v>34</v>
      </c>
      <c r="H22" s="20" t="s">
        <v>23</v>
      </c>
      <c r="I22" s="9">
        <v>0</v>
      </c>
      <c r="J22" s="9">
        <v>80.25</v>
      </c>
      <c r="K22" s="9">
        <v>80.25</v>
      </c>
      <c r="L22" s="8">
        <v>93.6</v>
      </c>
      <c r="M22" s="15">
        <f>K22*0.3+L22*0.7</f>
        <v>89.595</v>
      </c>
      <c r="N22" s="8">
        <v>3</v>
      </c>
      <c r="O22" s="8" t="s">
        <v>27</v>
      </c>
      <c r="P22" s="9"/>
    </row>
    <row r="23" spans="1:16" s="3" customFormat="1" ht="19.5" customHeight="1">
      <c r="A23" s="8">
        <v>21</v>
      </c>
      <c r="B23" s="22" t="s">
        <v>75</v>
      </c>
      <c r="C23" s="23" t="s">
        <v>76</v>
      </c>
      <c r="D23" s="22" t="s">
        <v>19</v>
      </c>
      <c r="E23" s="22" t="s">
        <v>32</v>
      </c>
      <c r="F23" s="23" t="s">
        <v>70</v>
      </c>
      <c r="G23" s="23" t="s">
        <v>49</v>
      </c>
      <c r="H23" s="22" t="s">
        <v>35</v>
      </c>
      <c r="I23" s="11">
        <v>0</v>
      </c>
      <c r="J23" s="11">
        <v>88.88</v>
      </c>
      <c r="K23" s="11">
        <v>88.88</v>
      </c>
      <c r="L23" s="16">
        <v>92</v>
      </c>
      <c r="M23" s="17">
        <f t="shared" si="0"/>
        <v>91.064</v>
      </c>
      <c r="N23" s="16">
        <v>1</v>
      </c>
      <c r="O23" s="16" t="s">
        <v>24</v>
      </c>
      <c r="P23" s="11"/>
    </row>
    <row r="24" spans="1:16" s="3" customFormat="1" ht="19.5" customHeight="1">
      <c r="A24" s="8">
        <v>22</v>
      </c>
      <c r="B24" s="22" t="s">
        <v>77</v>
      </c>
      <c r="C24" s="23" t="s">
        <v>78</v>
      </c>
      <c r="D24" s="22" t="s">
        <v>19</v>
      </c>
      <c r="E24" s="22" t="s">
        <v>20</v>
      </c>
      <c r="F24" s="23" t="s">
        <v>70</v>
      </c>
      <c r="G24" s="23" t="s">
        <v>49</v>
      </c>
      <c r="H24" s="22" t="s">
        <v>35</v>
      </c>
      <c r="I24" s="11">
        <v>2.5</v>
      </c>
      <c r="J24" s="11">
        <v>83</v>
      </c>
      <c r="K24" s="11">
        <v>85.5</v>
      </c>
      <c r="L24" s="16">
        <v>92.3</v>
      </c>
      <c r="M24" s="17">
        <f t="shared" si="0"/>
        <v>90.25999999999999</v>
      </c>
      <c r="N24" s="16">
        <v>2</v>
      </c>
      <c r="O24" s="16" t="s">
        <v>24</v>
      </c>
      <c r="P24" s="11"/>
    </row>
    <row r="25" spans="1:16" s="3" customFormat="1" ht="19.5" customHeight="1">
      <c r="A25" s="8">
        <v>23</v>
      </c>
      <c r="B25" s="22" t="s">
        <v>79</v>
      </c>
      <c r="C25" s="23" t="s">
        <v>80</v>
      </c>
      <c r="D25" s="22" t="s">
        <v>19</v>
      </c>
      <c r="E25" s="22" t="s">
        <v>20</v>
      </c>
      <c r="F25" s="23" t="s">
        <v>70</v>
      </c>
      <c r="G25" s="23" t="s">
        <v>49</v>
      </c>
      <c r="H25" s="22" t="s">
        <v>35</v>
      </c>
      <c r="I25" s="11">
        <v>2.5</v>
      </c>
      <c r="J25" s="11">
        <v>78.46</v>
      </c>
      <c r="K25" s="11">
        <v>80.96</v>
      </c>
      <c r="L25" s="16">
        <v>92</v>
      </c>
      <c r="M25" s="17">
        <f>K25*0.3+L25*0.7</f>
        <v>88.68799999999999</v>
      </c>
      <c r="N25" s="16">
        <v>3</v>
      </c>
      <c r="O25" s="16" t="s">
        <v>27</v>
      </c>
      <c r="P25" s="11"/>
    </row>
    <row r="26" spans="1:16" s="3" customFormat="1" ht="19.5" customHeight="1">
      <c r="A26" s="8">
        <v>24</v>
      </c>
      <c r="B26" s="22" t="s">
        <v>81</v>
      </c>
      <c r="C26" s="23" t="s">
        <v>82</v>
      </c>
      <c r="D26" s="22" t="s">
        <v>19</v>
      </c>
      <c r="E26" s="22" t="s">
        <v>32</v>
      </c>
      <c r="F26" s="23" t="s">
        <v>70</v>
      </c>
      <c r="G26" s="23" t="s">
        <v>49</v>
      </c>
      <c r="H26" s="22" t="s">
        <v>35</v>
      </c>
      <c r="I26" s="11">
        <v>0</v>
      </c>
      <c r="J26" s="11">
        <v>81.69</v>
      </c>
      <c r="K26" s="11">
        <v>81.69</v>
      </c>
      <c r="L26" s="16">
        <v>91.5</v>
      </c>
      <c r="M26" s="17">
        <f>K26*0.3+L26*0.7</f>
        <v>88.55699999999999</v>
      </c>
      <c r="N26" s="16">
        <v>4</v>
      </c>
      <c r="O26" s="16" t="s">
        <v>27</v>
      </c>
      <c r="P26" s="11"/>
    </row>
    <row r="27" spans="1:16" s="3" customFormat="1" ht="19.5" customHeight="1">
      <c r="A27" s="8">
        <v>25</v>
      </c>
      <c r="B27" s="22" t="s">
        <v>83</v>
      </c>
      <c r="C27" s="23" t="s">
        <v>84</v>
      </c>
      <c r="D27" s="22" t="s">
        <v>19</v>
      </c>
      <c r="E27" s="22" t="s">
        <v>32</v>
      </c>
      <c r="F27" s="23" t="s">
        <v>70</v>
      </c>
      <c r="G27" s="23" t="s">
        <v>49</v>
      </c>
      <c r="H27" s="22" t="s">
        <v>35</v>
      </c>
      <c r="I27" s="11">
        <v>0</v>
      </c>
      <c r="J27" s="11">
        <v>80.98</v>
      </c>
      <c r="K27" s="11">
        <v>80.98</v>
      </c>
      <c r="L27" s="16">
        <v>89.8</v>
      </c>
      <c r="M27" s="17">
        <f>K27*0.3+L27*0.7</f>
        <v>87.154</v>
      </c>
      <c r="N27" s="16">
        <v>5</v>
      </c>
      <c r="O27" s="16" t="s">
        <v>27</v>
      </c>
      <c r="P27" s="11"/>
    </row>
    <row r="28" spans="1:16" s="3" customFormat="1" ht="19.5" customHeight="1">
      <c r="A28" s="8">
        <v>26</v>
      </c>
      <c r="B28" s="22" t="s">
        <v>85</v>
      </c>
      <c r="C28" s="23" t="s">
        <v>86</v>
      </c>
      <c r="D28" s="22" t="s">
        <v>19</v>
      </c>
      <c r="E28" s="22" t="s">
        <v>32</v>
      </c>
      <c r="F28" s="23" t="s">
        <v>70</v>
      </c>
      <c r="G28" s="23" t="s">
        <v>49</v>
      </c>
      <c r="H28" s="22" t="s">
        <v>35</v>
      </c>
      <c r="I28" s="11">
        <v>0</v>
      </c>
      <c r="J28" s="11">
        <v>78.49</v>
      </c>
      <c r="K28" s="11">
        <v>78.49</v>
      </c>
      <c r="L28" s="16">
        <v>90.5</v>
      </c>
      <c r="M28" s="17">
        <f t="shared" si="0"/>
        <v>86.89699999999999</v>
      </c>
      <c r="N28" s="16">
        <v>6</v>
      </c>
      <c r="O28" s="16" t="s">
        <v>27</v>
      </c>
      <c r="P28" s="11"/>
    </row>
    <row r="29" spans="1:16" s="2" customFormat="1" ht="19.5" customHeight="1">
      <c r="A29" s="8">
        <v>27</v>
      </c>
      <c r="B29" s="20" t="s">
        <v>87</v>
      </c>
      <c r="C29" s="21" t="s">
        <v>88</v>
      </c>
      <c r="D29" s="20" t="s">
        <v>89</v>
      </c>
      <c r="E29" s="20" t="s">
        <v>56</v>
      </c>
      <c r="F29" s="21" t="s">
        <v>90</v>
      </c>
      <c r="G29" s="21" t="s">
        <v>91</v>
      </c>
      <c r="H29" s="20" t="s">
        <v>23</v>
      </c>
      <c r="I29" s="9">
        <v>0</v>
      </c>
      <c r="J29" s="9">
        <v>84.7</v>
      </c>
      <c r="K29" s="9">
        <v>84.7</v>
      </c>
      <c r="L29" s="8">
        <v>87.2</v>
      </c>
      <c r="M29" s="15">
        <f t="shared" si="0"/>
        <v>86.45</v>
      </c>
      <c r="N29" s="8">
        <v>1</v>
      </c>
      <c r="O29" s="8" t="s">
        <v>24</v>
      </c>
      <c r="P29" s="9"/>
    </row>
    <row r="30" spans="1:16" s="2" customFormat="1" ht="19.5" customHeight="1">
      <c r="A30" s="8">
        <v>28</v>
      </c>
      <c r="B30" s="20" t="s">
        <v>92</v>
      </c>
      <c r="C30" s="21" t="s">
        <v>93</v>
      </c>
      <c r="D30" s="20" t="s">
        <v>89</v>
      </c>
      <c r="E30" s="20" t="s">
        <v>32</v>
      </c>
      <c r="F30" s="21" t="s">
        <v>90</v>
      </c>
      <c r="G30" s="21" t="s">
        <v>91</v>
      </c>
      <c r="H30" s="20" t="s">
        <v>23</v>
      </c>
      <c r="I30" s="9">
        <v>0</v>
      </c>
      <c r="J30" s="9">
        <v>78.67</v>
      </c>
      <c r="K30" s="9">
        <v>78.67</v>
      </c>
      <c r="L30" s="8">
        <v>80.4</v>
      </c>
      <c r="M30" s="15">
        <f t="shared" si="0"/>
        <v>79.881</v>
      </c>
      <c r="N30" s="8">
        <v>2</v>
      </c>
      <c r="O30" s="8" t="s">
        <v>27</v>
      </c>
      <c r="P30" s="9"/>
    </row>
    <row r="31" spans="1:17" s="2" customFormat="1" ht="19.5" customHeight="1">
      <c r="A31" s="13"/>
      <c r="Q31" s="19"/>
    </row>
    <row r="32" spans="1:17" s="2" customFormat="1" ht="19.5" customHeight="1">
      <c r="A32" s="13"/>
      <c r="Q32" s="19"/>
    </row>
  </sheetData>
  <sheetProtection/>
  <mergeCells count="1">
    <mergeCell ref="A1:P1"/>
  </mergeCells>
  <printOptions/>
  <pageMargins left="0.75" right="0.75" top="1" bottom="1" header="0.5118055555555555" footer="0.5118055555555555"/>
  <pageSetup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2021-04-23T08:07:35Z</dcterms:created>
  <dcterms:modified xsi:type="dcterms:W3CDTF">2021-05-13T08:16:05Z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