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音乐成绩表" sheetId="1" r:id="rId1"/>
  </sheets>
  <definedNames>
    <definedName name="_xlnm._FilterDatabase" localSheetId="0" hidden="1">'音乐成绩表'!$A$2:$G$34</definedName>
  </definedNames>
  <calcPr fullCalcOnLoad="1"/>
</workbook>
</file>

<file path=xl/sharedStrings.xml><?xml version="1.0" encoding="utf-8"?>
<sst xmlns="http://schemas.openxmlformats.org/spreadsheetml/2006/main" count="72" uniqueCount="41">
  <si>
    <t>小学音乐笔试成绩</t>
  </si>
  <si>
    <t>准考证号</t>
  </si>
  <si>
    <t>报考岗位</t>
  </si>
  <si>
    <t>分数</t>
  </si>
  <si>
    <t>笔试加权成绩</t>
  </si>
  <si>
    <t>少数民族加分</t>
  </si>
  <si>
    <t>临聘人员加分</t>
  </si>
  <si>
    <t>笔试总成绩</t>
  </si>
  <si>
    <t>15112011926</t>
  </si>
  <si>
    <t>112_小学音乐</t>
  </si>
  <si>
    <t>15112011830</t>
  </si>
  <si>
    <t>15112011914</t>
  </si>
  <si>
    <t>15112011929</t>
  </si>
  <si>
    <t>15112011924</t>
  </si>
  <si>
    <t>15112011912</t>
  </si>
  <si>
    <t>15112011903</t>
  </si>
  <si>
    <t>15112011919</t>
  </si>
  <si>
    <t>15112011915</t>
  </si>
  <si>
    <t>15112011917</t>
  </si>
  <si>
    <t>15112011925</t>
  </si>
  <si>
    <t>15112011902</t>
  </si>
  <si>
    <t>15112011905</t>
  </si>
  <si>
    <t>15112011904</t>
  </si>
  <si>
    <t>15112011920</t>
  </si>
  <si>
    <t>15112011922</t>
  </si>
  <si>
    <t>15112011918</t>
  </si>
  <si>
    <t>15112011829</t>
  </si>
  <si>
    <t>15112011923</t>
  </si>
  <si>
    <t>15112011908</t>
  </si>
  <si>
    <t>15112011928</t>
  </si>
  <si>
    <t>15112011901</t>
  </si>
  <si>
    <t>15112011930</t>
  </si>
  <si>
    <t>15112011909</t>
  </si>
  <si>
    <t>15112011911</t>
  </si>
  <si>
    <t>15112011906</t>
  </si>
  <si>
    <t>15112011927</t>
  </si>
  <si>
    <t>15112011913</t>
  </si>
  <si>
    <t>15112011907</t>
  </si>
  <si>
    <t>15112011921</t>
  </si>
  <si>
    <t>15112011916</t>
  </si>
  <si>
    <t>15112011910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</si>
</sst>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 shrinkToFit="1"/>
    </xf>
    <xf numFmtId="176" fontId="4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176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F8" sqref="F8"/>
    </sheetView>
  </sheetViews>
  <sheetFormatPr defaultColWidth="9.140625" defaultRowHeight="12.75"/>
  <cols>
    <col min="1" max="3" width="12.7109375" style="1" customWidth="1"/>
    <col min="4" max="6" width="10.28125" style="2" bestFit="1" customWidth="1"/>
    <col min="7" max="7" width="9.140625" style="3" customWidth="1"/>
    <col min="8" max="16384" width="9.140625" style="1" customWidth="1"/>
  </cols>
  <sheetData>
    <row r="1" spans="1:7" ht="48.75" customHeight="1">
      <c r="A1" s="4" t="s">
        <v>0</v>
      </c>
      <c r="B1" s="4"/>
      <c r="C1" s="5"/>
      <c r="D1" s="5"/>
      <c r="E1" s="5"/>
      <c r="F1" s="5"/>
      <c r="G1" s="5"/>
    </row>
    <row r="2" spans="1:7" ht="24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</row>
    <row r="3" spans="1:7" ht="14.25">
      <c r="A3" s="9" t="s">
        <v>8</v>
      </c>
      <c r="B3" s="10" t="s">
        <v>9</v>
      </c>
      <c r="C3" s="9">
        <v>83.36</v>
      </c>
      <c r="D3" s="11">
        <f aca="true" t="shared" si="0" ref="D3:D34">C3*0.6</f>
        <v>50.016</v>
      </c>
      <c r="E3" s="9"/>
      <c r="F3" s="9"/>
      <c r="G3" s="11">
        <f aca="true" t="shared" si="1" ref="G3:G34">SUM(D3:F3)</f>
        <v>50.016</v>
      </c>
    </row>
    <row r="4" spans="1:7" ht="14.25">
      <c r="A4" s="9" t="s">
        <v>10</v>
      </c>
      <c r="B4" s="10" t="s">
        <v>9</v>
      </c>
      <c r="C4" s="9">
        <v>83.2</v>
      </c>
      <c r="D4" s="11">
        <f t="shared" si="0"/>
        <v>49.92</v>
      </c>
      <c r="E4" s="9"/>
      <c r="F4" s="9"/>
      <c r="G4" s="11">
        <f t="shared" si="1"/>
        <v>49.92</v>
      </c>
    </row>
    <row r="5" spans="1:7" ht="14.25">
      <c r="A5" s="9" t="s">
        <v>11</v>
      </c>
      <c r="B5" s="10" t="s">
        <v>9</v>
      </c>
      <c r="C5" s="9">
        <v>80.92</v>
      </c>
      <c r="D5" s="11">
        <f t="shared" si="0"/>
        <v>48.552</v>
      </c>
      <c r="E5" s="9"/>
      <c r="F5" s="9"/>
      <c r="G5" s="11">
        <f t="shared" si="1"/>
        <v>48.552</v>
      </c>
    </row>
    <row r="6" spans="1:7" ht="14.25">
      <c r="A6" s="12" t="s">
        <v>12</v>
      </c>
      <c r="B6" s="13" t="s">
        <v>9</v>
      </c>
      <c r="C6" s="12">
        <v>79.92</v>
      </c>
      <c r="D6" s="14">
        <f t="shared" si="0"/>
        <v>47.952</v>
      </c>
      <c r="E6" s="12"/>
      <c r="F6" s="12"/>
      <c r="G6" s="14">
        <f t="shared" si="1"/>
        <v>47.952</v>
      </c>
    </row>
    <row r="7" spans="1:7" ht="14.25">
      <c r="A7" s="12" t="s">
        <v>13</v>
      </c>
      <c r="B7" s="13" t="s">
        <v>9</v>
      </c>
      <c r="C7" s="12">
        <v>79.84</v>
      </c>
      <c r="D7" s="14">
        <f t="shared" si="0"/>
        <v>47.904</v>
      </c>
      <c r="E7" s="12"/>
      <c r="F7" s="12"/>
      <c r="G7" s="14">
        <f t="shared" si="1"/>
        <v>47.904</v>
      </c>
    </row>
    <row r="8" spans="1:7" ht="14.25">
      <c r="A8" s="12" t="s">
        <v>14</v>
      </c>
      <c r="B8" s="13" t="s">
        <v>9</v>
      </c>
      <c r="C8" s="12">
        <v>77.32</v>
      </c>
      <c r="D8" s="14">
        <f t="shared" si="0"/>
        <v>46.391999999999996</v>
      </c>
      <c r="E8" s="12"/>
      <c r="F8" s="12"/>
      <c r="G8" s="14">
        <f t="shared" si="1"/>
        <v>46.391999999999996</v>
      </c>
    </row>
    <row r="9" spans="1:7" ht="14.25">
      <c r="A9" s="12" t="s">
        <v>15</v>
      </c>
      <c r="B9" s="13" t="s">
        <v>9</v>
      </c>
      <c r="C9" s="12">
        <v>76.72</v>
      </c>
      <c r="D9" s="14">
        <f t="shared" si="0"/>
        <v>46.032</v>
      </c>
      <c r="E9" s="12"/>
      <c r="F9" s="12"/>
      <c r="G9" s="14">
        <f t="shared" si="1"/>
        <v>46.032</v>
      </c>
    </row>
    <row r="10" spans="1:7" ht="14.25">
      <c r="A10" s="12" t="s">
        <v>16</v>
      </c>
      <c r="B10" s="13" t="s">
        <v>9</v>
      </c>
      <c r="C10" s="12">
        <v>76.64</v>
      </c>
      <c r="D10" s="14">
        <f t="shared" si="0"/>
        <v>45.984</v>
      </c>
      <c r="E10" s="12"/>
      <c r="F10" s="12"/>
      <c r="G10" s="14">
        <f t="shared" si="1"/>
        <v>45.984</v>
      </c>
    </row>
    <row r="11" spans="1:7" ht="14.25">
      <c r="A11" s="12" t="s">
        <v>17</v>
      </c>
      <c r="B11" s="13" t="s">
        <v>9</v>
      </c>
      <c r="C11" s="12">
        <v>72.36</v>
      </c>
      <c r="D11" s="14">
        <f t="shared" si="0"/>
        <v>43.416</v>
      </c>
      <c r="E11" s="12">
        <v>2.5</v>
      </c>
      <c r="F11" s="12"/>
      <c r="G11" s="14">
        <f t="shared" si="1"/>
        <v>45.916</v>
      </c>
    </row>
    <row r="12" spans="1:7" ht="14.25">
      <c r="A12" s="12" t="s">
        <v>18</v>
      </c>
      <c r="B12" s="13" t="s">
        <v>9</v>
      </c>
      <c r="C12" s="12">
        <v>74.12</v>
      </c>
      <c r="D12" s="14">
        <f t="shared" si="0"/>
        <v>44.472</v>
      </c>
      <c r="E12" s="12"/>
      <c r="F12" s="12"/>
      <c r="G12" s="14">
        <f t="shared" si="1"/>
        <v>44.472</v>
      </c>
    </row>
    <row r="13" spans="1:7" ht="14.25">
      <c r="A13" s="12" t="s">
        <v>19</v>
      </c>
      <c r="B13" s="13" t="s">
        <v>9</v>
      </c>
      <c r="C13" s="12">
        <v>74.12</v>
      </c>
      <c r="D13" s="14">
        <f t="shared" si="0"/>
        <v>44.472</v>
      </c>
      <c r="E13" s="12"/>
      <c r="F13" s="12"/>
      <c r="G13" s="14">
        <f t="shared" si="1"/>
        <v>44.472</v>
      </c>
    </row>
    <row r="14" spans="1:7" ht="14.25">
      <c r="A14" s="12" t="s">
        <v>20</v>
      </c>
      <c r="B14" s="13" t="s">
        <v>9</v>
      </c>
      <c r="C14" s="12">
        <v>73.52</v>
      </c>
      <c r="D14" s="14">
        <f t="shared" si="0"/>
        <v>44.111999999999995</v>
      </c>
      <c r="E14" s="12"/>
      <c r="F14" s="12"/>
      <c r="G14" s="14">
        <f t="shared" si="1"/>
        <v>44.111999999999995</v>
      </c>
    </row>
    <row r="15" spans="1:7" ht="14.25">
      <c r="A15" s="12" t="s">
        <v>21</v>
      </c>
      <c r="B15" s="13" t="s">
        <v>9</v>
      </c>
      <c r="C15" s="12">
        <v>72.36</v>
      </c>
      <c r="D15" s="14">
        <f t="shared" si="0"/>
        <v>43.416</v>
      </c>
      <c r="E15" s="12"/>
      <c r="F15" s="12"/>
      <c r="G15" s="14">
        <f t="shared" si="1"/>
        <v>43.416</v>
      </c>
    </row>
    <row r="16" spans="1:7" ht="14.25">
      <c r="A16" s="12" t="s">
        <v>22</v>
      </c>
      <c r="B16" s="13" t="s">
        <v>9</v>
      </c>
      <c r="C16" s="12">
        <v>69.92</v>
      </c>
      <c r="D16" s="14">
        <f t="shared" si="0"/>
        <v>41.952</v>
      </c>
      <c r="E16" s="12"/>
      <c r="F16" s="12"/>
      <c r="G16" s="14">
        <f t="shared" si="1"/>
        <v>41.952</v>
      </c>
    </row>
    <row r="17" spans="1:7" ht="14.25">
      <c r="A17" s="12" t="s">
        <v>23</v>
      </c>
      <c r="B17" s="13" t="s">
        <v>9</v>
      </c>
      <c r="C17" s="12">
        <v>69.84</v>
      </c>
      <c r="D17" s="14">
        <f t="shared" si="0"/>
        <v>41.904</v>
      </c>
      <c r="E17" s="12"/>
      <c r="F17" s="12"/>
      <c r="G17" s="14">
        <f t="shared" si="1"/>
        <v>41.904</v>
      </c>
    </row>
    <row r="18" spans="1:7" ht="14.25">
      <c r="A18" s="12" t="s">
        <v>24</v>
      </c>
      <c r="B18" s="13" t="s">
        <v>9</v>
      </c>
      <c r="C18" s="12">
        <v>69.24</v>
      </c>
      <c r="D18" s="14">
        <f t="shared" si="0"/>
        <v>41.544</v>
      </c>
      <c r="E18" s="12"/>
      <c r="F18" s="12"/>
      <c r="G18" s="14">
        <f t="shared" si="1"/>
        <v>41.544</v>
      </c>
    </row>
    <row r="19" spans="1:7" ht="14.25">
      <c r="A19" s="12" t="s">
        <v>25</v>
      </c>
      <c r="B19" s="13" t="s">
        <v>9</v>
      </c>
      <c r="C19" s="12">
        <v>69</v>
      </c>
      <c r="D19" s="14">
        <f t="shared" si="0"/>
        <v>41.4</v>
      </c>
      <c r="E19" s="12"/>
      <c r="F19" s="12"/>
      <c r="G19" s="14">
        <f t="shared" si="1"/>
        <v>41.4</v>
      </c>
    </row>
    <row r="20" spans="1:7" ht="14.25">
      <c r="A20" s="12" t="s">
        <v>26</v>
      </c>
      <c r="B20" s="13" t="s">
        <v>9</v>
      </c>
      <c r="C20" s="12">
        <v>68.24</v>
      </c>
      <c r="D20" s="14">
        <f t="shared" si="0"/>
        <v>40.943999999999996</v>
      </c>
      <c r="E20" s="12"/>
      <c r="F20" s="12"/>
      <c r="G20" s="14">
        <f t="shared" si="1"/>
        <v>40.943999999999996</v>
      </c>
    </row>
    <row r="21" spans="1:7" ht="14.25">
      <c r="A21" s="12" t="s">
        <v>27</v>
      </c>
      <c r="B21" s="13" t="s">
        <v>9</v>
      </c>
      <c r="C21" s="12">
        <v>66.56</v>
      </c>
      <c r="D21" s="14">
        <f t="shared" si="0"/>
        <v>39.936</v>
      </c>
      <c r="E21" s="12"/>
      <c r="F21" s="12"/>
      <c r="G21" s="14">
        <f t="shared" si="1"/>
        <v>39.936</v>
      </c>
    </row>
    <row r="22" spans="1:7" ht="14.25">
      <c r="A22" s="12" t="s">
        <v>28</v>
      </c>
      <c r="B22" s="13" t="s">
        <v>9</v>
      </c>
      <c r="C22" s="12">
        <v>61.68</v>
      </c>
      <c r="D22" s="14">
        <f t="shared" si="0"/>
        <v>37.007999999999996</v>
      </c>
      <c r="E22" s="12">
        <v>2.5</v>
      </c>
      <c r="F22" s="12"/>
      <c r="G22" s="14">
        <f t="shared" si="1"/>
        <v>39.507999999999996</v>
      </c>
    </row>
    <row r="23" spans="1:7" ht="14.25">
      <c r="A23" s="12" t="s">
        <v>29</v>
      </c>
      <c r="B23" s="13" t="s">
        <v>9</v>
      </c>
      <c r="C23" s="12">
        <v>65.72</v>
      </c>
      <c r="D23" s="14">
        <f t="shared" si="0"/>
        <v>39.431999999999995</v>
      </c>
      <c r="E23" s="12"/>
      <c r="F23" s="12"/>
      <c r="G23" s="14">
        <f t="shared" si="1"/>
        <v>39.431999999999995</v>
      </c>
    </row>
    <row r="24" spans="1:7" ht="14.25">
      <c r="A24" s="12" t="s">
        <v>30</v>
      </c>
      <c r="B24" s="13" t="s">
        <v>9</v>
      </c>
      <c r="C24" s="12">
        <v>60.68</v>
      </c>
      <c r="D24" s="14">
        <f t="shared" si="0"/>
        <v>36.408</v>
      </c>
      <c r="E24" s="12">
        <v>2.5</v>
      </c>
      <c r="F24" s="12"/>
      <c r="G24" s="14">
        <f t="shared" si="1"/>
        <v>38.908</v>
      </c>
    </row>
    <row r="25" spans="1:7" ht="14.25">
      <c r="A25" s="12" t="s">
        <v>31</v>
      </c>
      <c r="B25" s="13" t="s">
        <v>9</v>
      </c>
      <c r="C25" s="12">
        <v>63.96</v>
      </c>
      <c r="D25" s="14">
        <f t="shared" si="0"/>
        <v>38.376</v>
      </c>
      <c r="E25" s="12"/>
      <c r="F25" s="12"/>
      <c r="G25" s="14">
        <f t="shared" si="1"/>
        <v>38.376</v>
      </c>
    </row>
    <row r="26" spans="1:7" ht="14.25">
      <c r="A26" s="12" t="s">
        <v>32</v>
      </c>
      <c r="B26" s="13" t="s">
        <v>9</v>
      </c>
      <c r="C26" s="12">
        <v>63.12</v>
      </c>
      <c r="D26" s="14">
        <f t="shared" si="0"/>
        <v>37.872</v>
      </c>
      <c r="E26" s="12"/>
      <c r="F26" s="12"/>
      <c r="G26" s="14">
        <f t="shared" si="1"/>
        <v>37.872</v>
      </c>
    </row>
    <row r="27" spans="1:7" ht="14.25">
      <c r="A27" s="12" t="s">
        <v>33</v>
      </c>
      <c r="B27" s="13" t="s">
        <v>9</v>
      </c>
      <c r="C27" s="12">
        <v>57.48</v>
      </c>
      <c r="D27" s="14">
        <f t="shared" si="0"/>
        <v>34.488</v>
      </c>
      <c r="E27" s="12">
        <v>2.5</v>
      </c>
      <c r="F27" s="12"/>
      <c r="G27" s="14">
        <f t="shared" si="1"/>
        <v>36.988</v>
      </c>
    </row>
    <row r="28" spans="1:7" ht="14.25">
      <c r="A28" s="12" t="s">
        <v>34</v>
      </c>
      <c r="B28" s="13" t="s">
        <v>9</v>
      </c>
      <c r="C28" s="12">
        <v>61.44</v>
      </c>
      <c r="D28" s="14">
        <f t="shared" si="0"/>
        <v>36.864</v>
      </c>
      <c r="E28" s="12"/>
      <c r="F28" s="12"/>
      <c r="G28" s="14">
        <f t="shared" si="1"/>
        <v>36.864</v>
      </c>
    </row>
    <row r="29" spans="1:7" ht="14.25">
      <c r="A29" s="12" t="s">
        <v>35</v>
      </c>
      <c r="B29" s="13" t="s">
        <v>9</v>
      </c>
      <c r="C29" s="12">
        <v>56.64</v>
      </c>
      <c r="D29" s="14">
        <f t="shared" si="0"/>
        <v>33.984</v>
      </c>
      <c r="E29" s="12"/>
      <c r="F29" s="12"/>
      <c r="G29" s="14">
        <f t="shared" si="1"/>
        <v>33.984</v>
      </c>
    </row>
    <row r="30" spans="1:7" ht="14.25">
      <c r="A30" s="12" t="s">
        <v>36</v>
      </c>
      <c r="B30" s="13" t="s">
        <v>9</v>
      </c>
      <c r="C30" s="12">
        <v>48.92</v>
      </c>
      <c r="D30" s="14">
        <f t="shared" si="0"/>
        <v>29.352</v>
      </c>
      <c r="E30" s="12">
        <v>2.5</v>
      </c>
      <c r="F30" s="12"/>
      <c r="G30" s="14">
        <f t="shared" si="1"/>
        <v>31.852</v>
      </c>
    </row>
    <row r="31" spans="1:7" ht="14.25">
      <c r="A31" s="12" t="s">
        <v>37</v>
      </c>
      <c r="B31" s="13" t="s">
        <v>9</v>
      </c>
      <c r="C31" s="12">
        <v>50.68</v>
      </c>
      <c r="D31" s="14">
        <f t="shared" si="0"/>
        <v>30.407999999999998</v>
      </c>
      <c r="E31" s="12"/>
      <c r="F31" s="12"/>
      <c r="G31" s="14">
        <f t="shared" si="1"/>
        <v>30.407999999999998</v>
      </c>
    </row>
    <row r="32" spans="1:7" ht="14.25">
      <c r="A32" s="12" t="s">
        <v>38</v>
      </c>
      <c r="B32" s="13" t="s">
        <v>9</v>
      </c>
      <c r="C32" s="12">
        <v>46.64</v>
      </c>
      <c r="D32" s="14">
        <f t="shared" si="0"/>
        <v>27.983999999999998</v>
      </c>
      <c r="E32" s="12"/>
      <c r="F32" s="12"/>
      <c r="G32" s="14">
        <f t="shared" si="1"/>
        <v>27.983999999999998</v>
      </c>
    </row>
    <row r="33" spans="1:7" ht="14.25">
      <c r="A33" s="12" t="s">
        <v>39</v>
      </c>
      <c r="B33" s="13" t="s">
        <v>9</v>
      </c>
      <c r="C33" s="12">
        <v>38.16</v>
      </c>
      <c r="D33" s="14">
        <f t="shared" si="0"/>
        <v>22.895999999999997</v>
      </c>
      <c r="E33" s="12"/>
      <c r="F33" s="12"/>
      <c r="G33" s="14">
        <f t="shared" si="1"/>
        <v>22.895999999999997</v>
      </c>
    </row>
    <row r="34" spans="1:7" ht="14.25">
      <c r="A34" s="12" t="s">
        <v>40</v>
      </c>
      <c r="B34" s="13" t="s">
        <v>9</v>
      </c>
      <c r="C34" s="12">
        <v>-1</v>
      </c>
      <c r="D34" s="14">
        <f t="shared" si="0"/>
        <v>-0.6</v>
      </c>
      <c r="E34" s="12"/>
      <c r="F34" s="12"/>
      <c r="G34" s="14">
        <f t="shared" si="1"/>
        <v>-0.6</v>
      </c>
    </row>
  </sheetData>
  <sheetProtection/>
  <autoFilter ref="A2:G34">
    <sortState ref="A3:G34">
      <sortCondition sortBy="value" ref="B3:B34"/>
    </sortState>
  </autoFilter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暖暖</cp:lastModifiedBy>
  <dcterms:created xsi:type="dcterms:W3CDTF">2021-05-12T10:34:56Z</dcterms:created>
  <dcterms:modified xsi:type="dcterms:W3CDTF">2021-05-13T03:37:59Z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EDD1B8DE45E54B838AF50AF655B14EE0</vt:lpwstr>
  </property>
</Properties>
</file>