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<sst xmlns="http://schemas.openxmlformats.org/spreadsheetml/2006/main" count="369" uniqueCount="238">
  <si>
    <t>匡衡中学总成绩公示</t>
  </si>
  <si>
    <t xml:space="preserve"> 学科</t>
  </si>
  <si>
    <t>姓名</t>
  </si>
  <si>
    <t>笔试成绩（40%）</t>
  </si>
  <si>
    <t>面试成绩（60%）</t>
  </si>
  <si>
    <t>总成绩</t>
  </si>
  <si>
    <t>小学语文</t>
  </si>
  <si>
    <t>贾继娟</t>
  </si>
  <si>
    <t>100</t>
  </si>
  <si>
    <t>40</t>
  </si>
  <si>
    <t>樊璐</t>
  </si>
  <si>
    <t>99.5</t>
  </si>
  <si>
    <t>39.8</t>
  </si>
  <si>
    <t>刘大伟</t>
  </si>
  <si>
    <t>92</t>
  </si>
  <si>
    <t>36.8</t>
  </si>
  <si>
    <t>李淑妮</t>
  </si>
  <si>
    <t>82</t>
  </si>
  <si>
    <t>32.8</t>
  </si>
  <si>
    <t>刘雯心</t>
  </si>
  <si>
    <t>86</t>
  </si>
  <si>
    <t>34.4</t>
  </si>
  <si>
    <t>赵爽</t>
  </si>
  <si>
    <t>尹程程</t>
  </si>
  <si>
    <t>94.5</t>
  </si>
  <si>
    <t>37.8</t>
  </si>
  <si>
    <t>王菊</t>
  </si>
  <si>
    <t>李娟</t>
  </si>
  <si>
    <t>82.5</t>
  </si>
  <si>
    <t>33</t>
  </si>
  <si>
    <t>赵忠真</t>
  </si>
  <si>
    <t>85</t>
  </si>
  <si>
    <t>34</t>
  </si>
  <si>
    <t>金熠</t>
  </si>
  <si>
    <t>72.5</t>
  </si>
  <si>
    <t>29</t>
  </si>
  <si>
    <t>张馨方</t>
  </si>
  <si>
    <t>74.5</t>
  </si>
  <si>
    <t>29.8</t>
  </si>
  <si>
    <t>王帅</t>
  </si>
  <si>
    <t>83</t>
  </si>
  <si>
    <t>33.2</t>
  </si>
  <si>
    <t>张新星</t>
  </si>
  <si>
    <t>78</t>
  </si>
  <si>
    <t>31.2</t>
  </si>
  <si>
    <t>刘晓红</t>
  </si>
  <si>
    <t>75</t>
  </si>
  <si>
    <t>30</t>
  </si>
  <si>
    <t>宋阳</t>
  </si>
  <si>
    <t>姜瑞丹</t>
  </si>
  <si>
    <t>77</t>
  </si>
  <si>
    <t>30.8</t>
  </si>
  <si>
    <t>王荣祥</t>
  </si>
  <si>
    <t>71</t>
  </si>
  <si>
    <t>28.4</t>
  </si>
  <si>
    <t>霍慧青</t>
  </si>
  <si>
    <t>73</t>
  </si>
  <si>
    <t>29.2</t>
  </si>
  <si>
    <t>杨育雯</t>
  </si>
  <si>
    <t>周泽宇</t>
  </si>
  <si>
    <t>小学数学</t>
  </si>
  <si>
    <t>孟慧琴</t>
  </si>
  <si>
    <t>房琪琪</t>
  </si>
  <si>
    <t>田东</t>
  </si>
  <si>
    <t>孙会清</t>
  </si>
  <si>
    <t>郭珊珊</t>
  </si>
  <si>
    <t>宋建强</t>
  </si>
  <si>
    <t>亓雯静</t>
  </si>
  <si>
    <t>贺焱</t>
  </si>
  <si>
    <t>胡敏</t>
  </si>
  <si>
    <t>赵春蕊</t>
  </si>
  <si>
    <t>马晓妮</t>
  </si>
  <si>
    <t>郝冲冲</t>
  </si>
  <si>
    <t>刘甜甜</t>
  </si>
  <si>
    <t>朱福堂</t>
  </si>
  <si>
    <t>朱烁旭</t>
  </si>
  <si>
    <t>肖云</t>
  </si>
  <si>
    <t>樊会斌</t>
  </si>
  <si>
    <t>刘冉</t>
  </si>
  <si>
    <t>朱路娟</t>
  </si>
  <si>
    <t>李允凤</t>
  </si>
  <si>
    <t>王姗</t>
  </si>
  <si>
    <t>孙佳宇</t>
  </si>
  <si>
    <t>门会婷</t>
  </si>
  <si>
    <t>范慧颖</t>
  </si>
  <si>
    <t>小学英语</t>
  </si>
  <si>
    <t>李俊</t>
  </si>
  <si>
    <t>117</t>
  </si>
  <si>
    <t>46.8</t>
  </si>
  <si>
    <t>张哲然</t>
  </si>
  <si>
    <t>111</t>
  </si>
  <si>
    <t>44.4</t>
  </si>
  <si>
    <t>孙琪</t>
  </si>
  <si>
    <t>蔡春辉</t>
  </si>
  <si>
    <t>张景艺</t>
  </si>
  <si>
    <t>99</t>
  </si>
  <si>
    <t>39.6</t>
  </si>
  <si>
    <t>李玉洁</t>
  </si>
  <si>
    <t>104</t>
  </si>
  <si>
    <t>41.6</t>
  </si>
  <si>
    <t>甄德生</t>
  </si>
  <si>
    <t>106</t>
  </si>
  <si>
    <t>42.4</t>
  </si>
  <si>
    <t>杨晓楠</t>
  </si>
  <si>
    <t>105</t>
  </si>
  <si>
    <t>42</t>
  </si>
  <si>
    <t>小学音乐</t>
  </si>
  <si>
    <t>郭雨</t>
  </si>
  <si>
    <t>87.5</t>
  </si>
  <si>
    <t>35</t>
  </si>
  <si>
    <t>周甜甜</t>
  </si>
  <si>
    <t>94</t>
  </si>
  <si>
    <t>37.6</t>
  </si>
  <si>
    <t>郑月萍</t>
  </si>
  <si>
    <t>91.5</t>
  </si>
  <si>
    <t>36.6</t>
  </si>
  <si>
    <t>鞠鑫</t>
  </si>
  <si>
    <t>88</t>
  </si>
  <si>
    <t>35.2</t>
  </si>
  <si>
    <t>小学体育</t>
  </si>
  <si>
    <t>李军</t>
  </si>
  <si>
    <t>93</t>
  </si>
  <si>
    <t>37.2</t>
  </si>
  <si>
    <t>陈振</t>
  </si>
  <si>
    <t>小学美术</t>
  </si>
  <si>
    <t>魏晨</t>
  </si>
  <si>
    <t>袁晨</t>
  </si>
  <si>
    <t>90</t>
  </si>
  <si>
    <t>36</t>
  </si>
  <si>
    <t>杜新</t>
  </si>
  <si>
    <t>91</t>
  </si>
  <si>
    <t>36.4</t>
  </si>
  <si>
    <t>李晓云</t>
  </si>
  <si>
    <t>小学信息</t>
  </si>
  <si>
    <t>林红利</t>
  </si>
  <si>
    <t>64</t>
  </si>
  <si>
    <t>25.6</t>
  </si>
  <si>
    <t>郭冬</t>
  </si>
  <si>
    <t>小学品德与社会</t>
  </si>
  <si>
    <t>李凡</t>
  </si>
  <si>
    <t>61</t>
  </si>
  <si>
    <t>24.4</t>
  </si>
  <si>
    <t>初中语文</t>
  </si>
  <si>
    <t>阮雅镭</t>
  </si>
  <si>
    <t>孙启芸</t>
  </si>
  <si>
    <t>初中数学</t>
  </si>
  <si>
    <t>孙悦</t>
  </si>
  <si>
    <t>殷冉</t>
  </si>
  <si>
    <t>孟丹丹</t>
  </si>
  <si>
    <t>魏汝乐</t>
  </si>
  <si>
    <t>赵家欣</t>
  </si>
  <si>
    <t>陆凡</t>
  </si>
  <si>
    <t>丁英为</t>
  </si>
  <si>
    <t>初中英语</t>
  </si>
  <si>
    <t>孟云</t>
  </si>
  <si>
    <t>孙成凤</t>
  </si>
  <si>
    <t>王严</t>
  </si>
  <si>
    <t>张祥宇</t>
  </si>
  <si>
    <t>陈新宇</t>
  </si>
  <si>
    <t>初中政治</t>
  </si>
  <si>
    <t>何国英</t>
  </si>
  <si>
    <t>张悦</t>
  </si>
  <si>
    <t>初中物理</t>
  </si>
  <si>
    <t>李琛</t>
  </si>
  <si>
    <t>初中化学</t>
  </si>
  <si>
    <t>卢玲</t>
  </si>
  <si>
    <t>初中生物</t>
  </si>
  <si>
    <t>成旭阳</t>
  </si>
  <si>
    <t>刘志明</t>
  </si>
  <si>
    <t>田佳弘</t>
  </si>
  <si>
    <t>初中美术</t>
  </si>
  <si>
    <t>自恒唱</t>
  </si>
  <si>
    <t>石磊</t>
  </si>
  <si>
    <t>王煌</t>
  </si>
  <si>
    <t>初中音乐</t>
  </si>
  <si>
    <t>张友港</t>
  </si>
  <si>
    <t>宋均浩</t>
  </si>
  <si>
    <t>张玉珠</t>
  </si>
  <si>
    <t>初中体育</t>
  </si>
  <si>
    <t>宋中英</t>
  </si>
  <si>
    <t>刘嗣辉</t>
  </si>
  <si>
    <t>王小波</t>
  </si>
  <si>
    <t>葛宏尧</t>
  </si>
  <si>
    <t>杜文</t>
  </si>
  <si>
    <t>张青</t>
  </si>
  <si>
    <t>路正基</t>
  </si>
  <si>
    <t>山师大峄城实验高中总成绩公示</t>
  </si>
  <si>
    <t>高中信息技术</t>
  </si>
  <si>
    <t>刘茗歌</t>
  </si>
  <si>
    <t>孙倩</t>
  </si>
  <si>
    <t>杨振乾</t>
  </si>
  <si>
    <t>高中音乐</t>
  </si>
  <si>
    <t>孙国帅</t>
  </si>
  <si>
    <t>信馨</t>
  </si>
  <si>
    <t>孙淑琪</t>
  </si>
  <si>
    <t>孙奥博</t>
  </si>
  <si>
    <t>闫嘉雯</t>
  </si>
  <si>
    <t>于洁</t>
  </si>
  <si>
    <t>侯擎宇</t>
  </si>
  <si>
    <t>吴雨晴</t>
  </si>
  <si>
    <t>高中体育</t>
  </si>
  <si>
    <t>冯启翔</t>
  </si>
  <si>
    <t>孙媛媛</t>
  </si>
  <si>
    <t>周长浩</t>
  </si>
  <si>
    <t>李修航</t>
  </si>
  <si>
    <t>王涛</t>
  </si>
  <si>
    <t>和德市</t>
  </si>
  <si>
    <t>李岗</t>
  </si>
  <si>
    <t>高中英语</t>
  </si>
  <si>
    <t>张曜晴</t>
  </si>
  <si>
    <t>杨宁</t>
  </si>
  <si>
    <t>刘露</t>
  </si>
  <si>
    <t>高中语文</t>
  </si>
  <si>
    <t>朱梦茹</t>
  </si>
  <si>
    <t>孙丝宇</t>
  </si>
  <si>
    <t>高中政治</t>
  </si>
  <si>
    <t>刘敏</t>
  </si>
  <si>
    <t>高中地理</t>
  </si>
  <si>
    <t>孙国平</t>
  </si>
  <si>
    <t>刘小晶</t>
  </si>
  <si>
    <t>高中历史</t>
  </si>
  <si>
    <t>夏琳平</t>
  </si>
  <si>
    <t>高中生物</t>
  </si>
  <si>
    <t>魏影影</t>
  </si>
  <si>
    <t>郝彦双</t>
  </si>
  <si>
    <t>高中数学</t>
  </si>
  <si>
    <t>杨蕤</t>
  </si>
  <si>
    <t>谢袁月</t>
  </si>
  <si>
    <t>沈文秀</t>
  </si>
  <si>
    <t>李斐斐</t>
  </si>
  <si>
    <t>王晨旭</t>
  </si>
  <si>
    <t>程雅婷</t>
  </si>
  <si>
    <t>高中物理</t>
  </si>
  <si>
    <t>侯瑞菁</t>
  </si>
  <si>
    <t>高中化学</t>
  </si>
  <si>
    <t>李洁</t>
  </si>
  <si>
    <t>吕永泰</t>
  </si>
  <si>
    <t>孙梅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</si>
</sst>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7" borderId="12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9" fillId="6" borderId="9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2"/>
  <sheetViews>
    <sheetView tabSelected="1" workbookViewId="0">
      <selection activeCell="J6" sqref="J6"/>
    </sheetView>
  </sheetViews>
  <sheetFormatPr defaultColWidth="8.72727272727273" defaultRowHeight="14" outlineLevelCol="6"/>
  <sheetData>
    <row r="1" ht="17.5" spans="1:7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2" t="s">
        <v>2</v>
      </c>
      <c r="C2" s="3" t="s">
        <v>3</v>
      </c>
      <c r="D2" s="3"/>
      <c r="E2" s="3" t="s">
        <v>4</v>
      </c>
      <c r="F2" s="3"/>
      <c r="G2" s="2" t="s">
        <v>5</v>
      </c>
    </row>
    <row r="3" spans="1:7">
      <c r="A3" s="4" t="s">
        <v>6</v>
      </c>
      <c r="B3" s="3" t="s">
        <v>7</v>
      </c>
      <c r="C3" s="3" t="s">
        <v>8</v>
      </c>
      <c r="D3" s="3" t="s">
        <v>9</v>
      </c>
      <c r="E3" s="4">
        <v>85.7</v>
      </c>
      <c r="F3" s="5">
        <f t="shared" ref="F3:F66" si="0">E3*0.6</f>
        <v>51.42</v>
      </c>
      <c r="G3" s="5">
        <f t="shared" ref="G3:G66" si="1">D3+F3</f>
        <v>91.42</v>
      </c>
    </row>
    <row r="4" spans="1:7">
      <c r="A4" s="4" t="s">
        <v>6</v>
      </c>
      <c r="B4" s="3" t="s">
        <v>10</v>
      </c>
      <c r="C4" s="3" t="s">
        <v>11</v>
      </c>
      <c r="D4" s="3" t="s">
        <v>12</v>
      </c>
      <c r="E4" s="4">
        <v>80.3</v>
      </c>
      <c r="F4" s="5">
        <f t="shared" si="0"/>
        <v>48.18</v>
      </c>
      <c r="G4" s="5">
        <f t="shared" si="1"/>
        <v>87.98</v>
      </c>
    </row>
    <row r="5" spans="1:7">
      <c r="A5" s="4" t="s">
        <v>6</v>
      </c>
      <c r="B5" s="3" t="s">
        <v>13</v>
      </c>
      <c r="C5" s="3" t="s">
        <v>14</v>
      </c>
      <c r="D5" s="3" t="s">
        <v>15</v>
      </c>
      <c r="E5" s="4">
        <v>85.3</v>
      </c>
      <c r="F5" s="5">
        <f t="shared" si="0"/>
        <v>51.18</v>
      </c>
      <c r="G5" s="5">
        <f t="shared" si="1"/>
        <v>87.98</v>
      </c>
    </row>
    <row r="6" spans="1:7">
      <c r="A6" s="4" t="s">
        <v>6</v>
      </c>
      <c r="B6" s="3" t="s">
        <v>16</v>
      </c>
      <c r="C6" s="3" t="s">
        <v>17</v>
      </c>
      <c r="D6" s="3" t="s">
        <v>18</v>
      </c>
      <c r="E6" s="4">
        <v>88</v>
      </c>
      <c r="F6" s="5">
        <f t="shared" si="0"/>
        <v>52.8</v>
      </c>
      <c r="G6" s="5">
        <f t="shared" si="1"/>
        <v>85.6</v>
      </c>
    </row>
    <row r="7" spans="1:7">
      <c r="A7" s="4" t="s">
        <v>6</v>
      </c>
      <c r="B7" s="3" t="s">
        <v>19</v>
      </c>
      <c r="C7" s="3" t="s">
        <v>20</v>
      </c>
      <c r="D7" s="3" t="s">
        <v>21</v>
      </c>
      <c r="E7" s="4">
        <v>83.3</v>
      </c>
      <c r="F7" s="5">
        <f t="shared" si="0"/>
        <v>49.98</v>
      </c>
      <c r="G7" s="5">
        <f t="shared" si="1"/>
        <v>84.38</v>
      </c>
    </row>
    <row r="8" spans="1:7">
      <c r="A8" s="4" t="s">
        <v>6</v>
      </c>
      <c r="B8" s="3" t="s">
        <v>22</v>
      </c>
      <c r="C8" s="3" t="s">
        <v>20</v>
      </c>
      <c r="D8" s="3" t="s">
        <v>21</v>
      </c>
      <c r="E8" s="4">
        <v>82</v>
      </c>
      <c r="F8" s="5">
        <f t="shared" si="0"/>
        <v>49.2</v>
      </c>
      <c r="G8" s="5">
        <f t="shared" si="1"/>
        <v>83.6</v>
      </c>
    </row>
    <row r="9" spans="1:7">
      <c r="A9" s="4" t="s">
        <v>6</v>
      </c>
      <c r="B9" s="3" t="s">
        <v>23</v>
      </c>
      <c r="C9" s="3" t="s">
        <v>24</v>
      </c>
      <c r="D9" s="3" t="s">
        <v>25</v>
      </c>
      <c r="E9" s="4">
        <v>76.3</v>
      </c>
      <c r="F9" s="5">
        <f t="shared" si="0"/>
        <v>45.78</v>
      </c>
      <c r="G9" s="5">
        <f t="shared" si="1"/>
        <v>83.58</v>
      </c>
    </row>
    <row r="10" spans="1:7">
      <c r="A10" s="4" t="s">
        <v>6</v>
      </c>
      <c r="B10" s="3" t="s">
        <v>26</v>
      </c>
      <c r="C10" s="3" t="s">
        <v>20</v>
      </c>
      <c r="D10" s="3" t="s">
        <v>21</v>
      </c>
      <c r="E10" s="4">
        <v>81</v>
      </c>
      <c r="F10" s="5">
        <f t="shared" si="0"/>
        <v>48.6</v>
      </c>
      <c r="G10" s="5">
        <f t="shared" si="1"/>
        <v>83</v>
      </c>
    </row>
    <row r="11" spans="1:7">
      <c r="A11" s="4" t="s">
        <v>6</v>
      </c>
      <c r="B11" s="3" t="s">
        <v>27</v>
      </c>
      <c r="C11" s="3" t="s">
        <v>28</v>
      </c>
      <c r="D11" s="3" t="s">
        <v>29</v>
      </c>
      <c r="E11" s="4">
        <v>79.7</v>
      </c>
      <c r="F11" s="5">
        <f t="shared" si="0"/>
        <v>47.82</v>
      </c>
      <c r="G11" s="5">
        <f t="shared" si="1"/>
        <v>80.82</v>
      </c>
    </row>
    <row r="12" spans="1:7">
      <c r="A12" s="4" t="s">
        <v>6</v>
      </c>
      <c r="B12" s="3" t="s">
        <v>30</v>
      </c>
      <c r="C12" s="3" t="s">
        <v>31</v>
      </c>
      <c r="D12" s="3" t="s">
        <v>32</v>
      </c>
      <c r="E12" s="4">
        <v>77.7</v>
      </c>
      <c r="F12" s="5">
        <f t="shared" si="0"/>
        <v>46.62</v>
      </c>
      <c r="G12" s="5">
        <f t="shared" si="1"/>
        <v>80.62</v>
      </c>
    </row>
    <row r="13" spans="1:7">
      <c r="A13" s="4" t="s">
        <v>6</v>
      </c>
      <c r="B13" s="3" t="s">
        <v>33</v>
      </c>
      <c r="C13" s="3" t="s">
        <v>34</v>
      </c>
      <c r="D13" s="3" t="s">
        <v>35</v>
      </c>
      <c r="E13" s="4">
        <v>84.3</v>
      </c>
      <c r="F13" s="5">
        <f t="shared" si="0"/>
        <v>50.58</v>
      </c>
      <c r="G13" s="5">
        <f t="shared" si="1"/>
        <v>79.58</v>
      </c>
    </row>
    <row r="14" spans="1:7">
      <c r="A14" s="4" t="s">
        <v>6</v>
      </c>
      <c r="B14" s="3" t="s">
        <v>36</v>
      </c>
      <c r="C14" s="3" t="s">
        <v>37</v>
      </c>
      <c r="D14" s="3" t="s">
        <v>38</v>
      </c>
      <c r="E14" s="4">
        <v>82</v>
      </c>
      <c r="F14" s="5">
        <f t="shared" si="0"/>
        <v>49.2</v>
      </c>
      <c r="G14" s="5">
        <f t="shared" si="1"/>
        <v>79</v>
      </c>
    </row>
    <row r="15" spans="1:7">
      <c r="A15" s="4" t="s">
        <v>6</v>
      </c>
      <c r="B15" s="3" t="s">
        <v>39</v>
      </c>
      <c r="C15" s="3" t="s">
        <v>40</v>
      </c>
      <c r="D15" s="3" t="s">
        <v>41</v>
      </c>
      <c r="E15" s="4">
        <v>76.3</v>
      </c>
      <c r="F15" s="5">
        <f t="shared" si="0"/>
        <v>45.78</v>
      </c>
      <c r="G15" s="5">
        <f t="shared" si="1"/>
        <v>78.98</v>
      </c>
    </row>
    <row r="16" spans="1:7">
      <c r="A16" s="4" t="s">
        <v>6</v>
      </c>
      <c r="B16" s="3" t="s">
        <v>42</v>
      </c>
      <c r="C16" s="3" t="s">
        <v>43</v>
      </c>
      <c r="D16" s="3" t="s">
        <v>44</v>
      </c>
      <c r="E16" s="4">
        <v>79.3</v>
      </c>
      <c r="F16" s="5">
        <f t="shared" si="0"/>
        <v>47.58</v>
      </c>
      <c r="G16" s="5">
        <f t="shared" si="1"/>
        <v>78.78</v>
      </c>
    </row>
    <row r="17" spans="1:7">
      <c r="A17" s="4" t="s">
        <v>6</v>
      </c>
      <c r="B17" s="3" t="s">
        <v>45</v>
      </c>
      <c r="C17" s="3" t="s">
        <v>46</v>
      </c>
      <c r="D17" s="3" t="s">
        <v>47</v>
      </c>
      <c r="E17" s="4">
        <v>79.7</v>
      </c>
      <c r="F17" s="5">
        <f t="shared" si="0"/>
        <v>47.82</v>
      </c>
      <c r="G17" s="5">
        <f t="shared" si="1"/>
        <v>77.82</v>
      </c>
    </row>
    <row r="18" spans="1:7">
      <c r="A18" s="4" t="s">
        <v>6</v>
      </c>
      <c r="B18" s="3" t="s">
        <v>48</v>
      </c>
      <c r="C18" s="3" t="s">
        <v>37</v>
      </c>
      <c r="D18" s="3" t="s">
        <v>38</v>
      </c>
      <c r="E18" s="4">
        <v>77.7</v>
      </c>
      <c r="F18" s="5">
        <f t="shared" si="0"/>
        <v>46.62</v>
      </c>
      <c r="G18" s="5">
        <f t="shared" si="1"/>
        <v>76.42</v>
      </c>
    </row>
    <row r="19" spans="1:7">
      <c r="A19" s="4" t="s">
        <v>6</v>
      </c>
      <c r="B19" s="3" t="s">
        <v>49</v>
      </c>
      <c r="C19" s="3" t="s">
        <v>50</v>
      </c>
      <c r="D19" s="3" t="s">
        <v>51</v>
      </c>
      <c r="E19" s="4">
        <v>75.7</v>
      </c>
      <c r="F19" s="5">
        <f t="shared" si="0"/>
        <v>45.42</v>
      </c>
      <c r="G19" s="5">
        <f t="shared" si="1"/>
        <v>76.22</v>
      </c>
    </row>
    <row r="20" spans="1:7">
      <c r="A20" s="4" t="s">
        <v>6</v>
      </c>
      <c r="B20" s="3" t="s">
        <v>52</v>
      </c>
      <c r="C20" s="3" t="s">
        <v>53</v>
      </c>
      <c r="D20" s="3" t="s">
        <v>54</v>
      </c>
      <c r="E20" s="4">
        <v>78.3</v>
      </c>
      <c r="F20" s="5">
        <f t="shared" si="0"/>
        <v>46.98</v>
      </c>
      <c r="G20" s="5">
        <f t="shared" si="1"/>
        <v>75.38</v>
      </c>
    </row>
    <row r="21" spans="1:7">
      <c r="A21" s="4" t="s">
        <v>6</v>
      </c>
      <c r="B21" s="3" t="s">
        <v>55</v>
      </c>
      <c r="C21" s="3" t="s">
        <v>56</v>
      </c>
      <c r="D21" s="3" t="s">
        <v>57</v>
      </c>
      <c r="E21" s="4">
        <v>74.3</v>
      </c>
      <c r="F21" s="5">
        <f t="shared" si="0"/>
        <v>44.58</v>
      </c>
      <c r="G21" s="5">
        <f t="shared" si="1"/>
        <v>73.78</v>
      </c>
    </row>
    <row r="22" spans="1:7">
      <c r="A22" s="4" t="s">
        <v>6</v>
      </c>
      <c r="B22" s="3" t="s">
        <v>58</v>
      </c>
      <c r="C22" s="3" t="s">
        <v>53</v>
      </c>
      <c r="D22" s="3" t="s">
        <v>54</v>
      </c>
      <c r="E22" s="4">
        <v>75</v>
      </c>
      <c r="F22" s="5">
        <f t="shared" si="0"/>
        <v>45</v>
      </c>
      <c r="G22" s="5">
        <f t="shared" si="1"/>
        <v>73.4</v>
      </c>
    </row>
    <row r="23" spans="1:7">
      <c r="A23" s="4" t="s">
        <v>6</v>
      </c>
      <c r="B23" s="3" t="s">
        <v>59</v>
      </c>
      <c r="C23" s="3" t="s">
        <v>53</v>
      </c>
      <c r="D23" s="3" t="s">
        <v>54</v>
      </c>
      <c r="E23" s="4">
        <v>71.33</v>
      </c>
      <c r="F23" s="5">
        <f t="shared" si="0"/>
        <v>42.798</v>
      </c>
      <c r="G23" s="5">
        <f t="shared" si="1"/>
        <v>71.198</v>
      </c>
    </row>
    <row r="24" spans="1:7">
      <c r="A24" s="2" t="s">
        <v>60</v>
      </c>
      <c r="B24" s="3" t="s">
        <v>61</v>
      </c>
      <c r="C24" s="6">
        <v>102</v>
      </c>
      <c r="D24" s="6">
        <v>40.8</v>
      </c>
      <c r="E24" s="2">
        <v>87</v>
      </c>
      <c r="F24" s="7">
        <f t="shared" si="0"/>
        <v>52.2</v>
      </c>
      <c r="G24" s="7">
        <f t="shared" si="1"/>
        <v>93</v>
      </c>
    </row>
    <row r="25" spans="1:7">
      <c r="A25" s="2" t="s">
        <v>60</v>
      </c>
      <c r="B25" s="3" t="s">
        <v>62</v>
      </c>
      <c r="C25" s="6">
        <v>98</v>
      </c>
      <c r="D25" s="6">
        <v>39.2</v>
      </c>
      <c r="E25" s="2">
        <v>85</v>
      </c>
      <c r="F25" s="7">
        <f t="shared" si="0"/>
        <v>51</v>
      </c>
      <c r="G25" s="7">
        <f t="shared" si="1"/>
        <v>90.2</v>
      </c>
    </row>
    <row r="26" spans="1:7">
      <c r="A26" s="2" t="s">
        <v>60</v>
      </c>
      <c r="B26" s="3" t="s">
        <v>63</v>
      </c>
      <c r="C26" s="6">
        <v>96</v>
      </c>
      <c r="D26" s="6">
        <v>38.4</v>
      </c>
      <c r="E26" s="2">
        <v>82.3</v>
      </c>
      <c r="F26" s="7">
        <f t="shared" si="0"/>
        <v>49.38</v>
      </c>
      <c r="G26" s="7">
        <f t="shared" si="1"/>
        <v>87.78</v>
      </c>
    </row>
    <row r="27" spans="1:7">
      <c r="A27" s="2" t="s">
        <v>60</v>
      </c>
      <c r="B27" s="3" t="s">
        <v>64</v>
      </c>
      <c r="C27" s="6">
        <v>92</v>
      </c>
      <c r="D27" s="6">
        <v>36.8</v>
      </c>
      <c r="E27" s="2">
        <v>84.3</v>
      </c>
      <c r="F27" s="7">
        <f t="shared" si="0"/>
        <v>50.58</v>
      </c>
      <c r="G27" s="7">
        <f t="shared" si="1"/>
        <v>87.38</v>
      </c>
    </row>
    <row r="28" spans="1:7">
      <c r="A28" s="2" t="s">
        <v>60</v>
      </c>
      <c r="B28" s="3" t="s">
        <v>65</v>
      </c>
      <c r="C28" s="6">
        <v>94</v>
      </c>
      <c r="D28" s="6">
        <v>37.6</v>
      </c>
      <c r="E28" s="2">
        <v>82.7</v>
      </c>
      <c r="F28" s="7">
        <f t="shared" si="0"/>
        <v>49.62</v>
      </c>
      <c r="G28" s="7">
        <f t="shared" si="1"/>
        <v>87.22</v>
      </c>
    </row>
    <row r="29" spans="1:7">
      <c r="A29" s="2" t="s">
        <v>60</v>
      </c>
      <c r="B29" s="3" t="s">
        <v>66</v>
      </c>
      <c r="C29" s="6">
        <v>92</v>
      </c>
      <c r="D29" s="6">
        <v>36.8</v>
      </c>
      <c r="E29" s="2">
        <v>83</v>
      </c>
      <c r="F29" s="7">
        <f t="shared" si="0"/>
        <v>49.8</v>
      </c>
      <c r="G29" s="7">
        <f t="shared" si="1"/>
        <v>86.6</v>
      </c>
    </row>
    <row r="30" spans="1:7">
      <c r="A30" s="2" t="s">
        <v>60</v>
      </c>
      <c r="B30" s="3" t="s">
        <v>67</v>
      </c>
      <c r="C30" s="6">
        <v>94</v>
      </c>
      <c r="D30" s="6">
        <v>37.6</v>
      </c>
      <c r="E30" s="2">
        <v>79.3</v>
      </c>
      <c r="F30" s="7">
        <f t="shared" si="0"/>
        <v>47.58</v>
      </c>
      <c r="G30" s="7">
        <f t="shared" si="1"/>
        <v>85.18</v>
      </c>
    </row>
    <row r="31" spans="1:7">
      <c r="A31" s="2" t="s">
        <v>60</v>
      </c>
      <c r="B31" s="3" t="s">
        <v>68</v>
      </c>
      <c r="C31" s="6">
        <v>106</v>
      </c>
      <c r="D31" s="6">
        <v>42.4</v>
      </c>
      <c r="E31" s="2">
        <v>71.3</v>
      </c>
      <c r="F31" s="7">
        <f t="shared" si="0"/>
        <v>42.78</v>
      </c>
      <c r="G31" s="7">
        <f t="shared" si="1"/>
        <v>85.18</v>
      </c>
    </row>
    <row r="32" spans="1:7">
      <c r="A32" s="2" t="s">
        <v>60</v>
      </c>
      <c r="B32" s="3" t="s">
        <v>69</v>
      </c>
      <c r="C32" s="6">
        <v>91</v>
      </c>
      <c r="D32" s="6">
        <v>36.4</v>
      </c>
      <c r="E32" s="2">
        <v>81.3</v>
      </c>
      <c r="F32" s="7">
        <f t="shared" si="0"/>
        <v>48.78</v>
      </c>
      <c r="G32" s="7">
        <f t="shared" si="1"/>
        <v>85.18</v>
      </c>
    </row>
    <row r="33" spans="1:7">
      <c r="A33" s="2" t="s">
        <v>60</v>
      </c>
      <c r="B33" s="3" t="s">
        <v>70</v>
      </c>
      <c r="C33" s="6">
        <v>90</v>
      </c>
      <c r="D33" s="6">
        <v>36</v>
      </c>
      <c r="E33" s="2">
        <v>81.7</v>
      </c>
      <c r="F33" s="7">
        <f t="shared" si="0"/>
        <v>49.02</v>
      </c>
      <c r="G33" s="7">
        <f t="shared" si="1"/>
        <v>85.02</v>
      </c>
    </row>
    <row r="34" spans="1:7">
      <c r="A34" s="2" t="s">
        <v>60</v>
      </c>
      <c r="B34" s="3" t="s">
        <v>71</v>
      </c>
      <c r="C34" s="6">
        <v>84</v>
      </c>
      <c r="D34" s="6">
        <v>33.6</v>
      </c>
      <c r="E34" s="2">
        <v>83.3</v>
      </c>
      <c r="F34" s="7">
        <f t="shared" si="0"/>
        <v>49.98</v>
      </c>
      <c r="G34" s="7">
        <f t="shared" si="1"/>
        <v>83.58</v>
      </c>
    </row>
    <row r="35" spans="1:7">
      <c r="A35" s="2" t="s">
        <v>60</v>
      </c>
      <c r="B35" s="3" t="s">
        <v>72</v>
      </c>
      <c r="C35" s="6">
        <v>83</v>
      </c>
      <c r="D35" s="6">
        <v>33.2</v>
      </c>
      <c r="E35" s="2">
        <v>83.7</v>
      </c>
      <c r="F35" s="7">
        <f t="shared" si="0"/>
        <v>50.22</v>
      </c>
      <c r="G35" s="7">
        <f t="shared" si="1"/>
        <v>83.42</v>
      </c>
    </row>
    <row r="36" spans="1:7">
      <c r="A36" s="2" t="s">
        <v>60</v>
      </c>
      <c r="B36" s="3" t="s">
        <v>73</v>
      </c>
      <c r="C36" s="6">
        <v>86</v>
      </c>
      <c r="D36" s="6">
        <v>34.4</v>
      </c>
      <c r="E36" s="2">
        <v>81</v>
      </c>
      <c r="F36" s="7">
        <f t="shared" si="0"/>
        <v>48.6</v>
      </c>
      <c r="G36" s="7">
        <f t="shared" si="1"/>
        <v>83</v>
      </c>
    </row>
    <row r="37" spans="1:7">
      <c r="A37" s="2" t="s">
        <v>60</v>
      </c>
      <c r="B37" s="3" t="s">
        <v>74</v>
      </c>
      <c r="C37" s="6">
        <v>90</v>
      </c>
      <c r="D37" s="6">
        <v>36</v>
      </c>
      <c r="E37" s="2">
        <v>77.7</v>
      </c>
      <c r="F37" s="7">
        <f t="shared" si="0"/>
        <v>46.62</v>
      </c>
      <c r="G37" s="7">
        <f t="shared" si="1"/>
        <v>82.62</v>
      </c>
    </row>
    <row r="38" spans="1:7">
      <c r="A38" s="2" t="s">
        <v>60</v>
      </c>
      <c r="B38" s="3" t="s">
        <v>75</v>
      </c>
      <c r="C38" s="6">
        <v>95</v>
      </c>
      <c r="D38" s="6">
        <v>38</v>
      </c>
      <c r="E38" s="2">
        <v>73.3</v>
      </c>
      <c r="F38" s="7">
        <f t="shared" si="0"/>
        <v>43.98</v>
      </c>
      <c r="G38" s="7">
        <f t="shared" si="1"/>
        <v>81.98</v>
      </c>
    </row>
    <row r="39" spans="1:7">
      <c r="A39" s="2" t="s">
        <v>60</v>
      </c>
      <c r="B39" s="3" t="s">
        <v>76</v>
      </c>
      <c r="C39" s="6">
        <v>78</v>
      </c>
      <c r="D39" s="6">
        <v>31.2</v>
      </c>
      <c r="E39" s="2">
        <v>83.3</v>
      </c>
      <c r="F39" s="7">
        <f t="shared" si="0"/>
        <v>49.98</v>
      </c>
      <c r="G39" s="7">
        <f t="shared" si="1"/>
        <v>81.18</v>
      </c>
    </row>
    <row r="40" spans="1:7">
      <c r="A40" s="2" t="s">
        <v>60</v>
      </c>
      <c r="B40" s="3" t="s">
        <v>77</v>
      </c>
      <c r="C40" s="6">
        <v>75</v>
      </c>
      <c r="D40" s="6">
        <v>30</v>
      </c>
      <c r="E40" s="2">
        <v>82.2</v>
      </c>
      <c r="F40" s="7">
        <f t="shared" si="0"/>
        <v>49.32</v>
      </c>
      <c r="G40" s="7">
        <f t="shared" si="1"/>
        <v>79.32</v>
      </c>
    </row>
    <row r="41" spans="1:7">
      <c r="A41" s="2" t="s">
        <v>60</v>
      </c>
      <c r="B41" s="3" t="s">
        <v>78</v>
      </c>
      <c r="C41" s="6">
        <v>76</v>
      </c>
      <c r="D41" s="6">
        <v>30.4</v>
      </c>
      <c r="E41" s="2">
        <v>80.3</v>
      </c>
      <c r="F41" s="7">
        <f t="shared" si="0"/>
        <v>48.18</v>
      </c>
      <c r="G41" s="7">
        <f t="shared" si="1"/>
        <v>78.58</v>
      </c>
    </row>
    <row r="42" spans="1:7">
      <c r="A42" s="2" t="s">
        <v>60</v>
      </c>
      <c r="B42" s="3" t="s">
        <v>79</v>
      </c>
      <c r="C42" s="6">
        <v>61</v>
      </c>
      <c r="D42" s="6">
        <v>24.4</v>
      </c>
      <c r="E42" s="2">
        <v>83.2</v>
      </c>
      <c r="F42" s="7">
        <f t="shared" si="0"/>
        <v>49.92</v>
      </c>
      <c r="G42" s="7">
        <f t="shared" si="1"/>
        <v>74.32</v>
      </c>
    </row>
    <row r="43" spans="1:7">
      <c r="A43" s="2" t="s">
        <v>60</v>
      </c>
      <c r="B43" s="3" t="s">
        <v>80</v>
      </c>
      <c r="C43" s="6">
        <v>52</v>
      </c>
      <c r="D43" s="6">
        <v>20.8</v>
      </c>
      <c r="E43" s="2">
        <v>81.7</v>
      </c>
      <c r="F43" s="7">
        <f t="shared" si="0"/>
        <v>49.02</v>
      </c>
      <c r="G43" s="7">
        <f t="shared" si="1"/>
        <v>69.82</v>
      </c>
    </row>
    <row r="44" spans="1:7">
      <c r="A44" s="2" t="s">
        <v>60</v>
      </c>
      <c r="B44" s="3" t="s">
        <v>81</v>
      </c>
      <c r="C44" s="6">
        <v>43</v>
      </c>
      <c r="D44" s="6">
        <v>17.2</v>
      </c>
      <c r="E44" s="2">
        <v>83</v>
      </c>
      <c r="F44" s="7">
        <f t="shared" si="0"/>
        <v>49.8</v>
      </c>
      <c r="G44" s="7">
        <f t="shared" si="1"/>
        <v>67</v>
      </c>
    </row>
    <row r="45" spans="1:7">
      <c r="A45" s="2" t="s">
        <v>60</v>
      </c>
      <c r="B45" s="3" t="s">
        <v>82</v>
      </c>
      <c r="C45" s="6">
        <v>51</v>
      </c>
      <c r="D45" s="6">
        <v>20.4</v>
      </c>
      <c r="E45" s="2">
        <v>77</v>
      </c>
      <c r="F45" s="7">
        <f t="shared" si="0"/>
        <v>46.2</v>
      </c>
      <c r="G45" s="7">
        <f t="shared" si="1"/>
        <v>66.6</v>
      </c>
    </row>
    <row r="46" spans="1:7">
      <c r="A46" s="2" t="s">
        <v>60</v>
      </c>
      <c r="B46" s="3" t="s">
        <v>83</v>
      </c>
      <c r="C46" s="6">
        <v>48</v>
      </c>
      <c r="D46" s="6">
        <v>19.2</v>
      </c>
      <c r="E46" s="2">
        <v>78</v>
      </c>
      <c r="F46" s="7">
        <f t="shared" si="0"/>
        <v>46.8</v>
      </c>
      <c r="G46" s="7">
        <f t="shared" si="1"/>
        <v>66</v>
      </c>
    </row>
    <row r="47" spans="1:7">
      <c r="A47" s="2" t="s">
        <v>60</v>
      </c>
      <c r="B47" s="6" t="s">
        <v>84</v>
      </c>
      <c r="C47" s="6">
        <v>37</v>
      </c>
      <c r="D47" s="6">
        <v>14.8</v>
      </c>
      <c r="E47" s="2">
        <v>84</v>
      </c>
      <c r="F47" s="7">
        <f t="shared" si="0"/>
        <v>50.4</v>
      </c>
      <c r="G47" s="7">
        <f t="shared" si="1"/>
        <v>65.2</v>
      </c>
    </row>
    <row r="48" spans="1:7">
      <c r="A48" s="2" t="s">
        <v>85</v>
      </c>
      <c r="B48" s="3" t="s">
        <v>86</v>
      </c>
      <c r="C48" s="3" t="s">
        <v>87</v>
      </c>
      <c r="D48" s="3" t="s">
        <v>88</v>
      </c>
      <c r="E48" s="4">
        <v>86.3</v>
      </c>
      <c r="F48" s="5">
        <f t="shared" si="0"/>
        <v>51.78</v>
      </c>
      <c r="G48" s="5">
        <f t="shared" si="1"/>
        <v>98.58</v>
      </c>
    </row>
    <row r="49" spans="1:7">
      <c r="A49" s="2" t="s">
        <v>85</v>
      </c>
      <c r="B49" s="3" t="s">
        <v>89</v>
      </c>
      <c r="C49" s="3" t="s">
        <v>90</v>
      </c>
      <c r="D49" s="3" t="s">
        <v>91</v>
      </c>
      <c r="E49" s="4">
        <v>89</v>
      </c>
      <c r="F49" s="5">
        <f t="shared" si="0"/>
        <v>53.4</v>
      </c>
      <c r="G49" s="5">
        <f t="shared" si="1"/>
        <v>97.8</v>
      </c>
    </row>
    <row r="50" spans="1:7">
      <c r="A50" s="2" t="s">
        <v>85</v>
      </c>
      <c r="B50" s="3" t="s">
        <v>92</v>
      </c>
      <c r="C50" s="3" t="s">
        <v>90</v>
      </c>
      <c r="D50" s="3" t="s">
        <v>91</v>
      </c>
      <c r="E50" s="4">
        <v>86.3</v>
      </c>
      <c r="F50" s="5">
        <f t="shared" si="0"/>
        <v>51.78</v>
      </c>
      <c r="G50" s="5">
        <f t="shared" si="1"/>
        <v>96.18</v>
      </c>
    </row>
    <row r="51" spans="1:7">
      <c r="A51" s="2" t="s">
        <v>85</v>
      </c>
      <c r="B51" s="3" t="s">
        <v>93</v>
      </c>
      <c r="C51" s="3" t="s">
        <v>8</v>
      </c>
      <c r="D51" s="3" t="s">
        <v>9</v>
      </c>
      <c r="E51" s="4">
        <v>85.3</v>
      </c>
      <c r="F51" s="5">
        <f t="shared" si="0"/>
        <v>51.18</v>
      </c>
      <c r="G51" s="5">
        <f t="shared" si="1"/>
        <v>91.18</v>
      </c>
    </row>
    <row r="52" spans="1:7">
      <c r="A52" s="2" t="s">
        <v>85</v>
      </c>
      <c r="B52" s="3" t="s">
        <v>94</v>
      </c>
      <c r="C52" s="3" t="s">
        <v>95</v>
      </c>
      <c r="D52" s="3" t="s">
        <v>96</v>
      </c>
      <c r="E52" s="4">
        <v>83</v>
      </c>
      <c r="F52" s="5">
        <f t="shared" si="0"/>
        <v>49.8</v>
      </c>
      <c r="G52" s="5">
        <f t="shared" si="1"/>
        <v>89.4</v>
      </c>
    </row>
    <row r="53" spans="1:7">
      <c r="A53" s="2" t="s">
        <v>85</v>
      </c>
      <c r="B53" s="3" t="s">
        <v>97</v>
      </c>
      <c r="C53" s="3" t="s">
        <v>98</v>
      </c>
      <c r="D53" s="3" t="s">
        <v>99</v>
      </c>
      <c r="E53" s="4">
        <v>78.7</v>
      </c>
      <c r="F53" s="5">
        <f t="shared" si="0"/>
        <v>47.22</v>
      </c>
      <c r="G53" s="5">
        <f t="shared" si="1"/>
        <v>88.82</v>
      </c>
    </row>
    <row r="54" spans="1:7">
      <c r="A54" s="2" t="s">
        <v>85</v>
      </c>
      <c r="B54" s="3" t="s">
        <v>100</v>
      </c>
      <c r="C54" s="3" t="s">
        <v>101</v>
      </c>
      <c r="D54" s="3" t="s">
        <v>102</v>
      </c>
      <c r="E54" s="4">
        <v>73.7</v>
      </c>
      <c r="F54" s="5">
        <f t="shared" si="0"/>
        <v>44.22</v>
      </c>
      <c r="G54" s="5">
        <f t="shared" si="1"/>
        <v>86.62</v>
      </c>
    </row>
    <row r="55" spans="1:7">
      <c r="A55" s="2" t="s">
        <v>85</v>
      </c>
      <c r="B55" s="3" t="s">
        <v>103</v>
      </c>
      <c r="C55" s="3" t="s">
        <v>104</v>
      </c>
      <c r="D55" s="3" t="s">
        <v>105</v>
      </c>
      <c r="E55" s="4">
        <v>74.3</v>
      </c>
      <c r="F55" s="5">
        <f t="shared" si="0"/>
        <v>44.58</v>
      </c>
      <c r="G55" s="5">
        <f t="shared" si="1"/>
        <v>86.58</v>
      </c>
    </row>
    <row r="56" spans="1:7">
      <c r="A56" s="2" t="s">
        <v>106</v>
      </c>
      <c r="B56" s="3" t="s">
        <v>107</v>
      </c>
      <c r="C56" s="3" t="s">
        <v>108</v>
      </c>
      <c r="D56" s="3" t="s">
        <v>109</v>
      </c>
      <c r="E56" s="4">
        <v>88.6</v>
      </c>
      <c r="F56" s="5">
        <f t="shared" si="0"/>
        <v>53.16</v>
      </c>
      <c r="G56" s="5">
        <f t="shared" si="1"/>
        <v>88.16</v>
      </c>
    </row>
    <row r="57" spans="1:7">
      <c r="A57" s="2" t="s">
        <v>106</v>
      </c>
      <c r="B57" s="3" t="s">
        <v>110</v>
      </c>
      <c r="C57" s="3" t="s">
        <v>111</v>
      </c>
      <c r="D57" s="3" t="s">
        <v>112</v>
      </c>
      <c r="E57" s="4">
        <v>81.4</v>
      </c>
      <c r="F57" s="5">
        <f t="shared" si="0"/>
        <v>48.84</v>
      </c>
      <c r="G57" s="5">
        <f t="shared" si="1"/>
        <v>86.44</v>
      </c>
    </row>
    <row r="58" spans="1:7">
      <c r="A58" s="2" t="s">
        <v>106</v>
      </c>
      <c r="B58" s="3" t="s">
        <v>113</v>
      </c>
      <c r="C58" s="3" t="s">
        <v>114</v>
      </c>
      <c r="D58" s="3" t="s">
        <v>115</v>
      </c>
      <c r="E58" s="4">
        <v>78.8</v>
      </c>
      <c r="F58" s="5">
        <f t="shared" si="0"/>
        <v>47.28</v>
      </c>
      <c r="G58" s="5">
        <f t="shared" si="1"/>
        <v>83.88</v>
      </c>
    </row>
    <row r="59" spans="1:7">
      <c r="A59" s="2" t="s">
        <v>106</v>
      </c>
      <c r="B59" s="3" t="s">
        <v>116</v>
      </c>
      <c r="C59" s="3" t="s">
        <v>117</v>
      </c>
      <c r="D59" s="3" t="s">
        <v>118</v>
      </c>
      <c r="E59" s="4">
        <v>79.2</v>
      </c>
      <c r="F59" s="5">
        <f t="shared" si="0"/>
        <v>47.52</v>
      </c>
      <c r="G59" s="5">
        <f t="shared" si="1"/>
        <v>82.72</v>
      </c>
    </row>
    <row r="60" spans="1:7">
      <c r="A60" s="2" t="s">
        <v>119</v>
      </c>
      <c r="B60" s="3" t="s">
        <v>120</v>
      </c>
      <c r="C60" s="3" t="s">
        <v>121</v>
      </c>
      <c r="D60" s="3" t="s">
        <v>122</v>
      </c>
      <c r="E60" s="4">
        <v>87.6</v>
      </c>
      <c r="F60" s="5">
        <f t="shared" si="0"/>
        <v>52.56</v>
      </c>
      <c r="G60" s="5">
        <f t="shared" si="1"/>
        <v>89.76</v>
      </c>
    </row>
    <row r="61" spans="1:7">
      <c r="A61" s="2" t="s">
        <v>119</v>
      </c>
      <c r="B61" s="3" t="s">
        <v>123</v>
      </c>
      <c r="C61" s="3" t="s">
        <v>20</v>
      </c>
      <c r="D61" s="3" t="s">
        <v>21</v>
      </c>
      <c r="E61" s="4">
        <v>80.4</v>
      </c>
      <c r="F61" s="5">
        <f t="shared" si="0"/>
        <v>48.24</v>
      </c>
      <c r="G61" s="5">
        <f t="shared" si="1"/>
        <v>82.64</v>
      </c>
    </row>
    <row r="62" spans="1:7">
      <c r="A62" s="8" t="s">
        <v>124</v>
      </c>
      <c r="B62" s="3" t="s">
        <v>125</v>
      </c>
      <c r="C62" s="3" t="s">
        <v>111</v>
      </c>
      <c r="D62" s="3" t="s">
        <v>112</v>
      </c>
      <c r="E62" s="4">
        <v>88</v>
      </c>
      <c r="F62" s="5">
        <f t="shared" si="0"/>
        <v>52.8</v>
      </c>
      <c r="G62" s="5">
        <f t="shared" si="1"/>
        <v>90.4</v>
      </c>
    </row>
    <row r="63" spans="1:7">
      <c r="A63" s="8" t="s">
        <v>124</v>
      </c>
      <c r="B63" s="3" t="s">
        <v>126</v>
      </c>
      <c r="C63" s="3" t="s">
        <v>127</v>
      </c>
      <c r="D63" s="3" t="s">
        <v>128</v>
      </c>
      <c r="E63" s="4">
        <v>84</v>
      </c>
      <c r="F63" s="5">
        <f t="shared" si="0"/>
        <v>50.4</v>
      </c>
      <c r="G63" s="5">
        <f t="shared" si="1"/>
        <v>86.4</v>
      </c>
    </row>
    <row r="64" spans="1:7">
      <c r="A64" s="8" t="s">
        <v>124</v>
      </c>
      <c r="B64" s="3" t="s">
        <v>129</v>
      </c>
      <c r="C64" s="3" t="s">
        <v>130</v>
      </c>
      <c r="D64" s="3" t="s">
        <v>131</v>
      </c>
      <c r="E64" s="4">
        <v>83</v>
      </c>
      <c r="F64" s="5">
        <f t="shared" si="0"/>
        <v>49.8</v>
      </c>
      <c r="G64" s="5">
        <f t="shared" si="1"/>
        <v>86.2</v>
      </c>
    </row>
    <row r="65" spans="1:7">
      <c r="A65" s="8" t="s">
        <v>124</v>
      </c>
      <c r="B65" s="3" t="s">
        <v>132</v>
      </c>
      <c r="C65" s="3" t="s">
        <v>127</v>
      </c>
      <c r="D65" s="3" t="s">
        <v>128</v>
      </c>
      <c r="E65" s="4">
        <v>78</v>
      </c>
      <c r="F65" s="5">
        <f t="shared" si="0"/>
        <v>46.8</v>
      </c>
      <c r="G65" s="5">
        <f t="shared" si="1"/>
        <v>82.8</v>
      </c>
    </row>
    <row r="66" spans="1:7">
      <c r="A66" s="8" t="s">
        <v>133</v>
      </c>
      <c r="B66" s="3" t="s">
        <v>134</v>
      </c>
      <c r="C66" s="3" t="s">
        <v>135</v>
      </c>
      <c r="D66" s="3" t="s">
        <v>136</v>
      </c>
      <c r="E66" s="4">
        <v>88.7</v>
      </c>
      <c r="F66" s="5">
        <f t="shared" si="0"/>
        <v>53.22</v>
      </c>
      <c r="G66" s="5">
        <f t="shared" si="1"/>
        <v>78.82</v>
      </c>
    </row>
    <row r="67" spans="1:7">
      <c r="A67" s="8" t="s">
        <v>133</v>
      </c>
      <c r="B67" s="3" t="s">
        <v>137</v>
      </c>
      <c r="C67" s="3" t="s">
        <v>135</v>
      </c>
      <c r="D67" s="3" t="s">
        <v>136</v>
      </c>
      <c r="E67" s="4">
        <v>76.6</v>
      </c>
      <c r="F67" s="5">
        <f>E67*0.6</f>
        <v>45.96</v>
      </c>
      <c r="G67" s="5">
        <f>D67+F67</f>
        <v>71.56</v>
      </c>
    </row>
    <row r="68" spans="1:7">
      <c r="A68" s="8" t="s">
        <v>138</v>
      </c>
      <c r="B68" s="3" t="s">
        <v>139</v>
      </c>
      <c r="C68" s="3" t="s">
        <v>140</v>
      </c>
      <c r="D68" s="3" t="s">
        <v>141</v>
      </c>
      <c r="E68" s="4">
        <v>69.6</v>
      </c>
      <c r="F68" s="5">
        <f>E68*0.6</f>
        <v>41.76</v>
      </c>
      <c r="G68" s="5">
        <f>D68+F68</f>
        <v>66.16</v>
      </c>
    </row>
    <row r="69" spans="1:7">
      <c r="A69" s="2" t="s">
        <v>142</v>
      </c>
      <c r="B69" s="9" t="s">
        <v>143</v>
      </c>
      <c r="C69" s="9">
        <v>94</v>
      </c>
      <c r="D69" s="9">
        <v>37.6</v>
      </c>
      <c r="E69" s="4">
        <v>81.8</v>
      </c>
      <c r="F69" s="9">
        <v>49.1</v>
      </c>
      <c r="G69" s="4">
        <v>86.7</v>
      </c>
    </row>
    <row r="70" spans="1:7">
      <c r="A70" s="2" t="s">
        <v>142</v>
      </c>
      <c r="B70" s="9" t="s">
        <v>144</v>
      </c>
      <c r="C70" s="9">
        <v>80</v>
      </c>
      <c r="D70" s="9">
        <v>32</v>
      </c>
      <c r="E70" s="9">
        <v>78.6</v>
      </c>
      <c r="F70" s="9">
        <v>47.2</v>
      </c>
      <c r="G70" s="4">
        <v>79.2</v>
      </c>
    </row>
    <row r="71" spans="1:7">
      <c r="A71" s="2" t="s">
        <v>145</v>
      </c>
      <c r="B71" s="9" t="s">
        <v>146</v>
      </c>
      <c r="C71" s="9">
        <v>114</v>
      </c>
      <c r="D71" s="9">
        <v>45.6</v>
      </c>
      <c r="E71" s="4">
        <v>90</v>
      </c>
      <c r="F71" s="4">
        <v>54</v>
      </c>
      <c r="G71" s="4">
        <v>99.6</v>
      </c>
    </row>
    <row r="72" spans="1:7">
      <c r="A72" s="2" t="s">
        <v>145</v>
      </c>
      <c r="B72" s="9" t="s">
        <v>147</v>
      </c>
      <c r="C72" s="9">
        <v>106</v>
      </c>
      <c r="D72" s="9">
        <v>42.4</v>
      </c>
      <c r="E72" s="4">
        <v>88.4</v>
      </c>
      <c r="F72" s="4">
        <v>53</v>
      </c>
      <c r="G72" s="4">
        <v>95.4</v>
      </c>
    </row>
    <row r="73" spans="1:7">
      <c r="A73" s="2" t="s">
        <v>145</v>
      </c>
      <c r="B73" s="9" t="s">
        <v>148</v>
      </c>
      <c r="C73" s="9">
        <v>103</v>
      </c>
      <c r="D73" s="9">
        <v>41.2</v>
      </c>
      <c r="E73" s="4">
        <v>84.6</v>
      </c>
      <c r="F73" s="4">
        <v>50.8</v>
      </c>
      <c r="G73" s="4">
        <v>92</v>
      </c>
    </row>
    <row r="74" spans="1:7">
      <c r="A74" s="2" t="s">
        <v>145</v>
      </c>
      <c r="B74" s="9" t="s">
        <v>149</v>
      </c>
      <c r="C74" s="9">
        <v>100</v>
      </c>
      <c r="D74" s="9">
        <v>40</v>
      </c>
      <c r="E74" s="4">
        <v>83.8</v>
      </c>
      <c r="F74" s="4">
        <v>50.3</v>
      </c>
      <c r="G74" s="4">
        <v>90.3</v>
      </c>
    </row>
    <row r="75" spans="1:7">
      <c r="A75" s="2" t="s">
        <v>145</v>
      </c>
      <c r="B75" s="9" t="s">
        <v>150</v>
      </c>
      <c r="C75" s="9">
        <v>98</v>
      </c>
      <c r="D75" s="9">
        <v>39.2</v>
      </c>
      <c r="E75" s="4">
        <v>88</v>
      </c>
      <c r="F75" s="4">
        <v>52.8</v>
      </c>
      <c r="G75" s="4">
        <v>92</v>
      </c>
    </row>
    <row r="76" spans="1:7">
      <c r="A76" s="2" t="s">
        <v>145</v>
      </c>
      <c r="B76" s="9" t="s">
        <v>151</v>
      </c>
      <c r="C76" s="9">
        <v>105</v>
      </c>
      <c r="D76" s="9">
        <v>42</v>
      </c>
      <c r="E76" s="4">
        <v>74</v>
      </c>
      <c r="F76" s="4">
        <v>44.4</v>
      </c>
      <c r="G76" s="4">
        <v>86.4</v>
      </c>
    </row>
    <row r="77" spans="1:7">
      <c r="A77" s="2" t="s">
        <v>145</v>
      </c>
      <c r="B77" s="9" t="s">
        <v>152</v>
      </c>
      <c r="C77" s="9">
        <v>76</v>
      </c>
      <c r="D77" s="9">
        <v>30.4</v>
      </c>
      <c r="E77" s="9">
        <v>71.4</v>
      </c>
      <c r="F77" s="9">
        <v>57.1</v>
      </c>
      <c r="G77" s="9">
        <v>87.5</v>
      </c>
    </row>
    <row r="78" spans="1:7">
      <c r="A78" s="2" t="s">
        <v>153</v>
      </c>
      <c r="B78" s="9" t="s">
        <v>154</v>
      </c>
      <c r="C78" s="9">
        <v>117</v>
      </c>
      <c r="D78" s="9">
        <v>46.8</v>
      </c>
      <c r="E78" s="9">
        <v>88</v>
      </c>
      <c r="F78" s="9">
        <v>52.8</v>
      </c>
      <c r="G78" s="9">
        <v>99.6</v>
      </c>
    </row>
    <row r="79" spans="1:7">
      <c r="A79" s="2" t="s">
        <v>153</v>
      </c>
      <c r="B79" s="9" t="s">
        <v>155</v>
      </c>
      <c r="C79" s="9">
        <v>114</v>
      </c>
      <c r="D79" s="9">
        <v>45.6</v>
      </c>
      <c r="E79" s="4">
        <v>87</v>
      </c>
      <c r="F79" s="4">
        <v>52.2</v>
      </c>
      <c r="G79" s="4">
        <v>97.8</v>
      </c>
    </row>
    <row r="80" spans="1:7">
      <c r="A80" s="2" t="s">
        <v>153</v>
      </c>
      <c r="B80" s="9" t="s">
        <v>156</v>
      </c>
      <c r="C80" s="9">
        <v>113</v>
      </c>
      <c r="D80" s="9">
        <v>45.2</v>
      </c>
      <c r="E80" s="4">
        <v>73.7</v>
      </c>
      <c r="F80" s="4">
        <v>44.2</v>
      </c>
      <c r="G80" s="4">
        <v>89.4</v>
      </c>
    </row>
    <row r="81" spans="1:7">
      <c r="A81" s="2" t="s">
        <v>153</v>
      </c>
      <c r="B81" s="9" t="s">
        <v>157</v>
      </c>
      <c r="C81" s="9">
        <v>112</v>
      </c>
      <c r="D81" s="9">
        <v>44.8</v>
      </c>
      <c r="E81" s="4">
        <v>76</v>
      </c>
      <c r="F81" s="4">
        <v>45.6</v>
      </c>
      <c r="G81" s="4">
        <v>90.4</v>
      </c>
    </row>
    <row r="82" spans="1:7">
      <c r="A82" s="2" t="s">
        <v>153</v>
      </c>
      <c r="B82" s="9" t="s">
        <v>158</v>
      </c>
      <c r="C82" s="4">
        <v>108</v>
      </c>
      <c r="D82" s="4">
        <v>43.2</v>
      </c>
      <c r="E82" s="4">
        <v>81.3</v>
      </c>
      <c r="F82" s="4">
        <v>48.8</v>
      </c>
      <c r="G82" s="4">
        <v>92</v>
      </c>
    </row>
    <row r="83" spans="1:7">
      <c r="A83" s="2" t="s">
        <v>159</v>
      </c>
      <c r="B83" s="9" t="s">
        <v>160</v>
      </c>
      <c r="C83" s="9">
        <v>85</v>
      </c>
      <c r="D83" s="9">
        <v>34</v>
      </c>
      <c r="E83" s="4">
        <v>83.4</v>
      </c>
      <c r="F83" s="4">
        <v>50</v>
      </c>
      <c r="G83" s="4">
        <v>84</v>
      </c>
    </row>
    <row r="84" spans="1:7">
      <c r="A84" s="2" t="s">
        <v>159</v>
      </c>
      <c r="B84" s="9" t="s">
        <v>161</v>
      </c>
      <c r="C84" s="9">
        <v>79</v>
      </c>
      <c r="D84" s="9">
        <v>31.6</v>
      </c>
      <c r="E84" s="4">
        <v>74.8</v>
      </c>
      <c r="F84" s="4">
        <v>44.9</v>
      </c>
      <c r="G84" s="4">
        <v>76.5</v>
      </c>
    </row>
    <row r="85" spans="1:7">
      <c r="A85" s="2" t="s">
        <v>162</v>
      </c>
      <c r="B85" s="4" t="s">
        <v>163</v>
      </c>
      <c r="C85" s="9">
        <v>79</v>
      </c>
      <c r="D85" s="9">
        <v>31.6</v>
      </c>
      <c r="E85" s="4">
        <v>86</v>
      </c>
      <c r="F85" s="4">
        <v>51.6</v>
      </c>
      <c r="G85" s="4">
        <v>83.2</v>
      </c>
    </row>
    <row r="86" spans="1:7">
      <c r="A86" s="2" t="s">
        <v>164</v>
      </c>
      <c r="B86" s="4" t="s">
        <v>165</v>
      </c>
      <c r="C86" s="9">
        <v>81</v>
      </c>
      <c r="D86" s="9">
        <v>32.4</v>
      </c>
      <c r="E86" s="4">
        <v>87.8</v>
      </c>
      <c r="F86" s="4">
        <v>52.7</v>
      </c>
      <c r="G86" s="4">
        <v>85.1</v>
      </c>
    </row>
    <row r="87" spans="1:7">
      <c r="A87" s="2" t="s">
        <v>166</v>
      </c>
      <c r="B87" s="9" t="s">
        <v>167</v>
      </c>
      <c r="C87" s="9">
        <v>79</v>
      </c>
      <c r="D87" s="9">
        <v>31.6</v>
      </c>
      <c r="E87" s="4">
        <v>89.4</v>
      </c>
      <c r="F87" s="4">
        <v>53.6</v>
      </c>
      <c r="G87" s="4">
        <v>85.2</v>
      </c>
    </row>
    <row r="88" spans="1:7">
      <c r="A88" s="2" t="s">
        <v>166</v>
      </c>
      <c r="B88" s="9" t="s">
        <v>168</v>
      </c>
      <c r="C88" s="9">
        <v>72</v>
      </c>
      <c r="D88" s="9">
        <v>28.8</v>
      </c>
      <c r="E88" s="4">
        <v>87.6</v>
      </c>
      <c r="F88" s="4">
        <v>52.6</v>
      </c>
      <c r="G88" s="4">
        <v>81.4</v>
      </c>
    </row>
    <row r="89" spans="1:7">
      <c r="A89" s="2" t="s">
        <v>166</v>
      </c>
      <c r="B89" s="9" t="s">
        <v>169</v>
      </c>
      <c r="C89" s="9">
        <v>50</v>
      </c>
      <c r="D89" s="9">
        <v>20</v>
      </c>
      <c r="E89" s="4">
        <v>86.8</v>
      </c>
      <c r="F89" s="4">
        <v>52.1</v>
      </c>
      <c r="G89" s="4">
        <v>72.1</v>
      </c>
    </row>
    <row r="90" spans="1:7">
      <c r="A90" s="2" t="s">
        <v>170</v>
      </c>
      <c r="B90" s="4" t="s">
        <v>171</v>
      </c>
      <c r="C90" s="9">
        <v>96</v>
      </c>
      <c r="D90" s="9">
        <v>38.4</v>
      </c>
      <c r="E90" s="4">
        <v>88</v>
      </c>
      <c r="F90" s="4">
        <v>52.8</v>
      </c>
      <c r="G90" s="4">
        <v>91.2</v>
      </c>
    </row>
    <row r="91" spans="1:7">
      <c r="A91" s="2" t="s">
        <v>170</v>
      </c>
      <c r="B91" s="9" t="s">
        <v>172</v>
      </c>
      <c r="C91" s="9">
        <v>94</v>
      </c>
      <c r="D91" s="9">
        <v>37.6</v>
      </c>
      <c r="E91" s="4">
        <v>79</v>
      </c>
      <c r="F91" s="4">
        <v>47.4</v>
      </c>
      <c r="G91" s="4">
        <v>85</v>
      </c>
    </row>
    <row r="92" spans="1:7">
      <c r="A92" s="2" t="s">
        <v>170</v>
      </c>
      <c r="B92" s="9" t="s">
        <v>173</v>
      </c>
      <c r="C92" s="9">
        <v>93</v>
      </c>
      <c r="D92" s="9">
        <v>37.2</v>
      </c>
      <c r="E92" s="4">
        <v>87.7</v>
      </c>
      <c r="F92" s="4">
        <v>52.6</v>
      </c>
      <c r="G92" s="4">
        <v>89.8</v>
      </c>
    </row>
    <row r="93" spans="1:7">
      <c r="A93" s="2" t="s">
        <v>174</v>
      </c>
      <c r="B93" s="4" t="s">
        <v>175</v>
      </c>
      <c r="C93" s="9">
        <v>88.5</v>
      </c>
      <c r="D93" s="9">
        <v>35.4</v>
      </c>
      <c r="E93" s="4">
        <v>86.4</v>
      </c>
      <c r="F93" s="4">
        <v>51.8</v>
      </c>
      <c r="G93" s="4">
        <v>87.2</v>
      </c>
    </row>
    <row r="94" spans="1:7">
      <c r="A94" s="2" t="s">
        <v>174</v>
      </c>
      <c r="B94" s="9" t="s">
        <v>176</v>
      </c>
      <c r="C94" s="9">
        <v>82</v>
      </c>
      <c r="D94" s="9">
        <v>32.8</v>
      </c>
      <c r="E94" s="4">
        <v>79.8</v>
      </c>
      <c r="F94" s="4">
        <v>47.9</v>
      </c>
      <c r="G94" s="4">
        <v>80.7</v>
      </c>
    </row>
    <row r="95" spans="1:7">
      <c r="A95" s="2" t="s">
        <v>174</v>
      </c>
      <c r="B95" s="9" t="s">
        <v>177</v>
      </c>
      <c r="C95" s="9">
        <v>79.5</v>
      </c>
      <c r="D95" s="9">
        <v>31.8</v>
      </c>
      <c r="E95" s="4">
        <v>78.8</v>
      </c>
      <c r="F95" s="4">
        <v>47.3</v>
      </c>
      <c r="G95" s="4">
        <v>79.1</v>
      </c>
    </row>
    <row r="96" spans="1:7">
      <c r="A96" s="2" t="s">
        <v>178</v>
      </c>
      <c r="B96" s="9" t="s">
        <v>179</v>
      </c>
      <c r="C96" s="9">
        <v>98</v>
      </c>
      <c r="D96" s="9">
        <v>39.2</v>
      </c>
      <c r="E96" s="4">
        <v>77</v>
      </c>
      <c r="F96" s="4">
        <v>46.2</v>
      </c>
      <c r="G96" s="4">
        <v>85.4</v>
      </c>
    </row>
    <row r="97" spans="1:7">
      <c r="A97" s="2" t="s">
        <v>178</v>
      </c>
      <c r="B97" s="9" t="s">
        <v>180</v>
      </c>
      <c r="C97" s="9">
        <v>92</v>
      </c>
      <c r="D97" s="9">
        <v>36.8</v>
      </c>
      <c r="E97" s="4">
        <v>80.4</v>
      </c>
      <c r="F97" s="4">
        <v>48.2</v>
      </c>
      <c r="G97" s="4">
        <v>85</v>
      </c>
    </row>
    <row r="98" spans="1:7">
      <c r="A98" s="2" t="s">
        <v>178</v>
      </c>
      <c r="B98" s="9" t="s">
        <v>181</v>
      </c>
      <c r="C98" s="9">
        <v>90</v>
      </c>
      <c r="D98" s="9">
        <v>36</v>
      </c>
      <c r="E98" s="4">
        <v>80.3</v>
      </c>
      <c r="F98" s="4">
        <v>48.2</v>
      </c>
      <c r="G98" s="4">
        <v>84.2</v>
      </c>
    </row>
    <row r="99" spans="1:7">
      <c r="A99" s="2" t="s">
        <v>178</v>
      </c>
      <c r="B99" s="9" t="s">
        <v>182</v>
      </c>
      <c r="C99" s="9">
        <v>92</v>
      </c>
      <c r="D99" s="9">
        <v>36.8</v>
      </c>
      <c r="E99" s="4">
        <v>67.2</v>
      </c>
      <c r="F99" s="4">
        <v>41.5</v>
      </c>
      <c r="G99" s="4">
        <v>78.3</v>
      </c>
    </row>
    <row r="100" spans="1:7">
      <c r="A100" s="2" t="s">
        <v>178</v>
      </c>
      <c r="B100" s="9" t="s">
        <v>183</v>
      </c>
      <c r="C100" s="9">
        <v>89</v>
      </c>
      <c r="D100" s="9">
        <v>35.6</v>
      </c>
      <c r="E100" s="4">
        <v>76.8</v>
      </c>
      <c r="F100" s="4">
        <v>46.1</v>
      </c>
      <c r="G100" s="4">
        <v>81.7</v>
      </c>
    </row>
    <row r="101" spans="1:7">
      <c r="A101" s="2" t="s">
        <v>178</v>
      </c>
      <c r="B101" s="9" t="s">
        <v>184</v>
      </c>
      <c r="C101" s="9">
        <v>86</v>
      </c>
      <c r="D101" s="9">
        <v>34.4</v>
      </c>
      <c r="E101" s="4">
        <v>67.6</v>
      </c>
      <c r="F101" s="4">
        <v>40.6</v>
      </c>
      <c r="G101" s="4">
        <v>75</v>
      </c>
    </row>
    <row r="102" spans="1:7">
      <c r="A102" s="2" t="s">
        <v>178</v>
      </c>
      <c r="B102" s="4" t="s">
        <v>185</v>
      </c>
      <c r="C102" s="4">
        <v>83</v>
      </c>
      <c r="D102" s="4">
        <v>33.2</v>
      </c>
      <c r="E102" s="4">
        <v>70.2</v>
      </c>
      <c r="F102" s="4">
        <v>42.1</v>
      </c>
      <c r="G102" s="4">
        <v>75.3</v>
      </c>
    </row>
    <row r="103" ht="17.5" spans="1:7">
      <c r="A103" s="10" t="s">
        <v>186</v>
      </c>
      <c r="B103" s="11"/>
      <c r="C103" s="11"/>
      <c r="D103" s="11"/>
      <c r="E103" s="11"/>
      <c r="F103" s="11"/>
      <c r="G103" s="12"/>
    </row>
    <row r="104" spans="1:7">
      <c r="A104" s="2" t="s">
        <v>187</v>
      </c>
      <c r="B104" s="2" t="s">
        <v>188</v>
      </c>
      <c r="C104" s="2">
        <v>60</v>
      </c>
      <c r="D104" s="2">
        <f t="shared" ref="D104:D142" si="2">C104*0.4</f>
        <v>24</v>
      </c>
      <c r="E104" s="2">
        <v>81.3</v>
      </c>
      <c r="F104" s="13">
        <f t="shared" ref="F104:F142" si="3">E104*0.6</f>
        <v>48.78</v>
      </c>
      <c r="G104" s="13">
        <f t="shared" ref="G104:G142" si="4">D104+F104</f>
        <v>72.78</v>
      </c>
    </row>
    <row r="105" spans="1:7">
      <c r="A105" s="2" t="s">
        <v>187</v>
      </c>
      <c r="B105" s="2" t="s">
        <v>189</v>
      </c>
      <c r="C105" s="2">
        <v>50.5</v>
      </c>
      <c r="D105" s="2">
        <f t="shared" si="2"/>
        <v>20.2</v>
      </c>
      <c r="E105" s="2">
        <v>87.3</v>
      </c>
      <c r="F105" s="13">
        <f t="shared" si="3"/>
        <v>52.38</v>
      </c>
      <c r="G105" s="13">
        <f t="shared" si="4"/>
        <v>72.58</v>
      </c>
    </row>
    <row r="106" spans="1:7">
      <c r="A106" s="2" t="s">
        <v>187</v>
      </c>
      <c r="B106" s="2" t="s">
        <v>190</v>
      </c>
      <c r="C106" s="2">
        <v>32.5</v>
      </c>
      <c r="D106" s="2">
        <f t="shared" si="2"/>
        <v>13</v>
      </c>
      <c r="E106" s="2">
        <v>81</v>
      </c>
      <c r="F106" s="13">
        <f t="shared" si="3"/>
        <v>48.6</v>
      </c>
      <c r="G106" s="13">
        <f t="shared" si="4"/>
        <v>61.6</v>
      </c>
    </row>
    <row r="107" spans="1:7">
      <c r="A107" s="14" t="s">
        <v>191</v>
      </c>
      <c r="B107" s="14" t="s">
        <v>192</v>
      </c>
      <c r="C107" s="14">
        <v>91</v>
      </c>
      <c r="D107" s="14">
        <f t="shared" si="2"/>
        <v>36.4</v>
      </c>
      <c r="E107" s="14">
        <v>84.2</v>
      </c>
      <c r="F107" s="15">
        <f t="shared" si="3"/>
        <v>50.52</v>
      </c>
      <c r="G107" s="15">
        <f t="shared" si="4"/>
        <v>86.92</v>
      </c>
    </row>
    <row r="108" spans="1:7">
      <c r="A108" s="2" t="s">
        <v>191</v>
      </c>
      <c r="B108" s="2" t="s">
        <v>193</v>
      </c>
      <c r="C108" s="2">
        <v>89</v>
      </c>
      <c r="D108" s="2">
        <f t="shared" si="2"/>
        <v>35.6</v>
      </c>
      <c r="E108" s="2">
        <v>84.6</v>
      </c>
      <c r="F108" s="13">
        <f t="shared" si="3"/>
        <v>50.76</v>
      </c>
      <c r="G108" s="13">
        <f t="shared" si="4"/>
        <v>86.36</v>
      </c>
    </row>
    <row r="109" spans="1:7">
      <c r="A109" s="2" t="s">
        <v>191</v>
      </c>
      <c r="B109" s="2" t="s">
        <v>194</v>
      </c>
      <c r="C109" s="2">
        <v>77</v>
      </c>
      <c r="D109" s="2">
        <f t="shared" si="2"/>
        <v>30.8</v>
      </c>
      <c r="E109" s="2">
        <v>87.2</v>
      </c>
      <c r="F109" s="13">
        <f t="shared" si="3"/>
        <v>52.32</v>
      </c>
      <c r="G109" s="13">
        <f t="shared" si="4"/>
        <v>83.12</v>
      </c>
    </row>
    <row r="110" spans="1:7">
      <c r="A110" s="2" t="s">
        <v>191</v>
      </c>
      <c r="B110" s="2" t="s">
        <v>195</v>
      </c>
      <c r="C110" s="2">
        <v>73</v>
      </c>
      <c r="D110" s="2">
        <f t="shared" si="2"/>
        <v>29.2</v>
      </c>
      <c r="E110" s="2">
        <v>89.6</v>
      </c>
      <c r="F110" s="13">
        <f t="shared" si="3"/>
        <v>53.76</v>
      </c>
      <c r="G110" s="13">
        <f t="shared" si="4"/>
        <v>82.96</v>
      </c>
    </row>
    <row r="111" spans="1:7">
      <c r="A111" s="2" t="s">
        <v>191</v>
      </c>
      <c r="B111" s="2" t="s">
        <v>196</v>
      </c>
      <c r="C111" s="2">
        <v>75</v>
      </c>
      <c r="D111" s="2">
        <f t="shared" si="2"/>
        <v>30</v>
      </c>
      <c r="E111" s="2">
        <v>85.2</v>
      </c>
      <c r="F111" s="13">
        <f t="shared" si="3"/>
        <v>51.12</v>
      </c>
      <c r="G111" s="13">
        <f t="shared" si="4"/>
        <v>81.12</v>
      </c>
    </row>
    <row r="112" spans="1:7">
      <c r="A112" s="2" t="s">
        <v>191</v>
      </c>
      <c r="B112" s="2" t="s">
        <v>197</v>
      </c>
      <c r="C112" s="2">
        <v>80</v>
      </c>
      <c r="D112" s="2">
        <f t="shared" si="2"/>
        <v>32</v>
      </c>
      <c r="E112" s="2">
        <v>79.4</v>
      </c>
      <c r="F112" s="13">
        <f t="shared" si="3"/>
        <v>47.64</v>
      </c>
      <c r="G112" s="13">
        <f t="shared" si="4"/>
        <v>79.64</v>
      </c>
    </row>
    <row r="113" spans="1:7">
      <c r="A113" s="2" t="s">
        <v>191</v>
      </c>
      <c r="B113" s="2" t="s">
        <v>198</v>
      </c>
      <c r="C113" s="2">
        <v>72</v>
      </c>
      <c r="D113" s="2">
        <f t="shared" si="2"/>
        <v>28.8</v>
      </c>
      <c r="E113" s="2">
        <v>78</v>
      </c>
      <c r="F113" s="13">
        <f t="shared" si="3"/>
        <v>46.8</v>
      </c>
      <c r="G113" s="13">
        <f t="shared" si="4"/>
        <v>75.6</v>
      </c>
    </row>
    <row r="114" spans="1:7">
      <c r="A114" s="2" t="s">
        <v>191</v>
      </c>
      <c r="B114" s="2" t="s">
        <v>199</v>
      </c>
      <c r="C114" s="2">
        <v>73</v>
      </c>
      <c r="D114" s="2">
        <f t="shared" si="2"/>
        <v>29.2</v>
      </c>
      <c r="E114" s="2">
        <v>76</v>
      </c>
      <c r="F114" s="13">
        <f t="shared" si="3"/>
        <v>45.6</v>
      </c>
      <c r="G114" s="13">
        <f t="shared" si="4"/>
        <v>74.8</v>
      </c>
    </row>
    <row r="115" spans="1:7">
      <c r="A115" s="2" t="s">
        <v>200</v>
      </c>
      <c r="B115" s="2" t="s">
        <v>201</v>
      </c>
      <c r="C115" s="2">
        <v>49</v>
      </c>
      <c r="D115" s="2">
        <f t="shared" si="2"/>
        <v>19.6</v>
      </c>
      <c r="E115" s="2">
        <v>87.2</v>
      </c>
      <c r="F115" s="13">
        <f t="shared" si="3"/>
        <v>52.32</v>
      </c>
      <c r="G115" s="13">
        <f t="shared" si="4"/>
        <v>71.92</v>
      </c>
    </row>
    <row r="116" spans="1:7">
      <c r="A116" s="2" t="s">
        <v>200</v>
      </c>
      <c r="B116" s="2" t="s">
        <v>202</v>
      </c>
      <c r="C116" s="2">
        <v>43</v>
      </c>
      <c r="D116" s="2">
        <f t="shared" si="2"/>
        <v>17.2</v>
      </c>
      <c r="E116" s="2">
        <v>90.6</v>
      </c>
      <c r="F116" s="13">
        <f t="shared" si="3"/>
        <v>54.36</v>
      </c>
      <c r="G116" s="13">
        <f t="shared" si="4"/>
        <v>71.56</v>
      </c>
    </row>
    <row r="117" spans="1:7">
      <c r="A117" s="2" t="s">
        <v>200</v>
      </c>
      <c r="B117" s="2" t="s">
        <v>203</v>
      </c>
      <c r="C117" s="2">
        <v>55</v>
      </c>
      <c r="D117" s="2">
        <f t="shared" si="2"/>
        <v>22</v>
      </c>
      <c r="E117" s="2">
        <v>79.7</v>
      </c>
      <c r="F117" s="13">
        <f t="shared" si="3"/>
        <v>47.82</v>
      </c>
      <c r="G117" s="13">
        <f t="shared" si="4"/>
        <v>69.82</v>
      </c>
    </row>
    <row r="118" spans="1:7">
      <c r="A118" s="2" t="s">
        <v>200</v>
      </c>
      <c r="B118" s="2" t="s">
        <v>204</v>
      </c>
      <c r="C118" s="2">
        <v>44</v>
      </c>
      <c r="D118" s="2">
        <f t="shared" si="2"/>
        <v>17.6</v>
      </c>
      <c r="E118" s="2">
        <v>84.1</v>
      </c>
      <c r="F118" s="13">
        <f t="shared" si="3"/>
        <v>50.46</v>
      </c>
      <c r="G118" s="13">
        <f t="shared" si="4"/>
        <v>68.06</v>
      </c>
    </row>
    <row r="119" spans="1:7">
      <c r="A119" s="2" t="s">
        <v>200</v>
      </c>
      <c r="B119" s="2" t="s">
        <v>205</v>
      </c>
      <c r="C119" s="2">
        <v>45</v>
      </c>
      <c r="D119" s="2">
        <f t="shared" si="2"/>
        <v>18</v>
      </c>
      <c r="E119" s="2">
        <v>81.9</v>
      </c>
      <c r="F119" s="13">
        <f t="shared" si="3"/>
        <v>49.14</v>
      </c>
      <c r="G119" s="13">
        <f t="shared" si="4"/>
        <v>67.14</v>
      </c>
    </row>
    <row r="120" spans="1:7">
      <c r="A120" s="2" t="s">
        <v>200</v>
      </c>
      <c r="B120" s="2" t="s">
        <v>206</v>
      </c>
      <c r="C120" s="2">
        <v>49</v>
      </c>
      <c r="D120" s="2">
        <f t="shared" si="2"/>
        <v>19.6</v>
      </c>
      <c r="E120" s="2">
        <v>77.7</v>
      </c>
      <c r="F120" s="13">
        <f t="shared" si="3"/>
        <v>46.62</v>
      </c>
      <c r="G120" s="13">
        <f t="shared" si="4"/>
        <v>66.22</v>
      </c>
    </row>
    <row r="121" spans="1:7">
      <c r="A121" s="2" t="s">
        <v>200</v>
      </c>
      <c r="B121" s="2" t="s">
        <v>207</v>
      </c>
      <c r="C121" s="2">
        <v>43</v>
      </c>
      <c r="D121" s="2">
        <f t="shared" si="2"/>
        <v>17.2</v>
      </c>
      <c r="E121" s="2">
        <v>73.6</v>
      </c>
      <c r="F121" s="13">
        <f t="shared" si="3"/>
        <v>44.16</v>
      </c>
      <c r="G121" s="13">
        <f t="shared" si="4"/>
        <v>61.36</v>
      </c>
    </row>
    <row r="122" spans="1:7">
      <c r="A122" s="2" t="s">
        <v>208</v>
      </c>
      <c r="B122" s="2" t="s">
        <v>209</v>
      </c>
      <c r="C122" s="2">
        <v>109</v>
      </c>
      <c r="D122" s="2">
        <f t="shared" si="2"/>
        <v>43.6</v>
      </c>
      <c r="E122" s="2">
        <v>91.3</v>
      </c>
      <c r="F122" s="13">
        <f t="shared" si="3"/>
        <v>54.78</v>
      </c>
      <c r="G122" s="13">
        <f t="shared" si="4"/>
        <v>98.38</v>
      </c>
    </row>
    <row r="123" spans="1:7">
      <c r="A123" s="2" t="s">
        <v>208</v>
      </c>
      <c r="B123" s="2" t="s">
        <v>210</v>
      </c>
      <c r="C123" s="2">
        <v>107</v>
      </c>
      <c r="D123" s="2">
        <f t="shared" si="2"/>
        <v>42.8</v>
      </c>
      <c r="E123" s="2">
        <v>92</v>
      </c>
      <c r="F123" s="13">
        <f t="shared" si="3"/>
        <v>55.2</v>
      </c>
      <c r="G123" s="13">
        <f t="shared" si="4"/>
        <v>98</v>
      </c>
    </row>
    <row r="124" spans="1:7">
      <c r="A124" s="2" t="s">
        <v>208</v>
      </c>
      <c r="B124" s="2" t="s">
        <v>211</v>
      </c>
      <c r="C124" s="2">
        <v>100.5</v>
      </c>
      <c r="D124" s="2">
        <f t="shared" si="2"/>
        <v>40.2</v>
      </c>
      <c r="E124" s="2">
        <v>72</v>
      </c>
      <c r="F124" s="13">
        <f t="shared" si="3"/>
        <v>43.2</v>
      </c>
      <c r="G124" s="13">
        <f t="shared" si="4"/>
        <v>83.4</v>
      </c>
    </row>
    <row r="125" spans="1:7">
      <c r="A125" s="2" t="s">
        <v>212</v>
      </c>
      <c r="B125" s="2" t="s">
        <v>213</v>
      </c>
      <c r="C125" s="2">
        <v>53</v>
      </c>
      <c r="D125" s="2">
        <f t="shared" si="2"/>
        <v>21.2</v>
      </c>
      <c r="E125" s="2">
        <v>85.4</v>
      </c>
      <c r="F125" s="13">
        <f t="shared" si="3"/>
        <v>51.24</v>
      </c>
      <c r="G125" s="13">
        <f t="shared" si="4"/>
        <v>72.44</v>
      </c>
    </row>
    <row r="126" spans="1:7">
      <c r="A126" s="2" t="s">
        <v>212</v>
      </c>
      <c r="B126" s="2" t="s">
        <v>214</v>
      </c>
      <c r="C126" s="2">
        <v>54</v>
      </c>
      <c r="D126" s="2">
        <f t="shared" si="2"/>
        <v>21.6</v>
      </c>
      <c r="E126" s="2">
        <v>69.2</v>
      </c>
      <c r="F126" s="13">
        <f t="shared" si="3"/>
        <v>41.52</v>
      </c>
      <c r="G126" s="13">
        <f t="shared" si="4"/>
        <v>63.12</v>
      </c>
    </row>
    <row r="127" spans="1:7">
      <c r="A127" s="2" t="s">
        <v>215</v>
      </c>
      <c r="B127" s="2" t="s">
        <v>216</v>
      </c>
      <c r="C127" s="2">
        <v>69</v>
      </c>
      <c r="D127" s="2">
        <f t="shared" si="2"/>
        <v>27.6</v>
      </c>
      <c r="E127" s="2">
        <v>86.8</v>
      </c>
      <c r="F127" s="13">
        <f t="shared" si="3"/>
        <v>52.08</v>
      </c>
      <c r="G127" s="13">
        <f t="shared" si="4"/>
        <v>79.68</v>
      </c>
    </row>
    <row r="128" spans="1:7">
      <c r="A128" s="2" t="s">
        <v>217</v>
      </c>
      <c r="B128" s="2" t="s">
        <v>218</v>
      </c>
      <c r="C128" s="2">
        <v>62</v>
      </c>
      <c r="D128" s="2">
        <f t="shared" si="2"/>
        <v>24.8</v>
      </c>
      <c r="E128" s="2">
        <v>80.6</v>
      </c>
      <c r="F128" s="13">
        <f t="shared" si="3"/>
        <v>48.36</v>
      </c>
      <c r="G128" s="13">
        <f t="shared" si="4"/>
        <v>73.16</v>
      </c>
    </row>
    <row r="129" spans="1:7">
      <c r="A129" s="2" t="s">
        <v>217</v>
      </c>
      <c r="B129" s="2" t="s">
        <v>219</v>
      </c>
      <c r="C129" s="2">
        <v>49</v>
      </c>
      <c r="D129" s="2">
        <f t="shared" si="2"/>
        <v>19.6</v>
      </c>
      <c r="E129" s="2">
        <v>75.4</v>
      </c>
      <c r="F129" s="13">
        <f t="shared" si="3"/>
        <v>45.24</v>
      </c>
      <c r="G129" s="13">
        <f t="shared" si="4"/>
        <v>64.84</v>
      </c>
    </row>
    <row r="130" spans="1:7">
      <c r="A130" s="2" t="s">
        <v>220</v>
      </c>
      <c r="B130" s="2" t="s">
        <v>221</v>
      </c>
      <c r="C130" s="2">
        <v>37</v>
      </c>
      <c r="D130" s="2">
        <f t="shared" si="2"/>
        <v>14.8</v>
      </c>
      <c r="E130" s="2">
        <v>80.2</v>
      </c>
      <c r="F130" s="13">
        <f t="shared" si="3"/>
        <v>48.12</v>
      </c>
      <c r="G130" s="13">
        <f t="shared" si="4"/>
        <v>62.92</v>
      </c>
    </row>
    <row r="131" spans="1:7">
      <c r="A131" s="2" t="s">
        <v>222</v>
      </c>
      <c r="B131" s="2" t="s">
        <v>223</v>
      </c>
      <c r="C131" s="2">
        <v>67</v>
      </c>
      <c r="D131" s="2">
        <f t="shared" si="2"/>
        <v>26.8</v>
      </c>
      <c r="E131" s="2">
        <v>89</v>
      </c>
      <c r="F131" s="13">
        <f t="shared" si="3"/>
        <v>53.4</v>
      </c>
      <c r="G131" s="13">
        <f t="shared" si="4"/>
        <v>80.2</v>
      </c>
    </row>
    <row r="132" spans="1:7">
      <c r="A132" s="2" t="s">
        <v>222</v>
      </c>
      <c r="B132" s="2" t="s">
        <v>224</v>
      </c>
      <c r="C132" s="2">
        <v>66</v>
      </c>
      <c r="D132" s="2">
        <f t="shared" si="2"/>
        <v>26.4</v>
      </c>
      <c r="E132" s="2">
        <v>88.4</v>
      </c>
      <c r="F132" s="13">
        <f t="shared" si="3"/>
        <v>53.04</v>
      </c>
      <c r="G132" s="13">
        <f t="shared" si="4"/>
        <v>79.44</v>
      </c>
    </row>
    <row r="133" spans="1:7">
      <c r="A133" s="2" t="s">
        <v>225</v>
      </c>
      <c r="B133" s="2" t="s">
        <v>226</v>
      </c>
      <c r="C133" s="2">
        <v>108</v>
      </c>
      <c r="D133" s="2">
        <f t="shared" si="2"/>
        <v>43.2</v>
      </c>
      <c r="E133" s="2">
        <v>90</v>
      </c>
      <c r="F133" s="13">
        <f t="shared" si="3"/>
        <v>54</v>
      </c>
      <c r="G133" s="13">
        <f t="shared" si="4"/>
        <v>97.2</v>
      </c>
    </row>
    <row r="134" spans="1:7">
      <c r="A134" s="2" t="s">
        <v>225</v>
      </c>
      <c r="B134" s="2" t="s">
        <v>227</v>
      </c>
      <c r="C134" s="2">
        <v>72</v>
      </c>
      <c r="D134" s="2">
        <f t="shared" si="2"/>
        <v>28.8</v>
      </c>
      <c r="E134" s="2">
        <v>90</v>
      </c>
      <c r="F134" s="13">
        <f t="shared" si="3"/>
        <v>54</v>
      </c>
      <c r="G134" s="13">
        <f t="shared" si="4"/>
        <v>82.8</v>
      </c>
    </row>
    <row r="135" spans="1:7">
      <c r="A135" s="2" t="s">
        <v>225</v>
      </c>
      <c r="B135" s="2" t="s">
        <v>228</v>
      </c>
      <c r="C135" s="2">
        <v>84</v>
      </c>
      <c r="D135" s="2">
        <f t="shared" si="2"/>
        <v>33.6</v>
      </c>
      <c r="E135" s="2">
        <v>75.6</v>
      </c>
      <c r="F135" s="13">
        <f t="shared" si="3"/>
        <v>45.36</v>
      </c>
      <c r="G135" s="13">
        <f t="shared" si="4"/>
        <v>78.96</v>
      </c>
    </row>
    <row r="136" spans="1:7">
      <c r="A136" s="2" t="s">
        <v>225</v>
      </c>
      <c r="B136" s="2" t="s">
        <v>229</v>
      </c>
      <c r="C136" s="2">
        <v>67</v>
      </c>
      <c r="D136" s="2">
        <f t="shared" si="2"/>
        <v>26.8</v>
      </c>
      <c r="E136" s="2">
        <v>83.2</v>
      </c>
      <c r="F136" s="13">
        <f t="shared" si="3"/>
        <v>49.92</v>
      </c>
      <c r="G136" s="13">
        <f t="shared" si="4"/>
        <v>76.72</v>
      </c>
    </row>
    <row r="137" spans="1:7">
      <c r="A137" s="2" t="s">
        <v>225</v>
      </c>
      <c r="B137" s="2" t="s">
        <v>230</v>
      </c>
      <c r="C137" s="2">
        <v>66</v>
      </c>
      <c r="D137" s="2">
        <f t="shared" si="2"/>
        <v>26.4</v>
      </c>
      <c r="E137" s="2">
        <v>82</v>
      </c>
      <c r="F137" s="13">
        <f t="shared" si="3"/>
        <v>49.2</v>
      </c>
      <c r="G137" s="13">
        <f t="shared" si="4"/>
        <v>75.6</v>
      </c>
    </row>
    <row r="138" spans="1:7">
      <c r="A138" s="2" t="s">
        <v>225</v>
      </c>
      <c r="B138" s="2" t="s">
        <v>231</v>
      </c>
      <c r="C138" s="2">
        <v>49</v>
      </c>
      <c r="D138" s="2">
        <f t="shared" si="2"/>
        <v>19.6</v>
      </c>
      <c r="E138" s="2">
        <v>87.8</v>
      </c>
      <c r="F138" s="13">
        <f t="shared" si="3"/>
        <v>52.68</v>
      </c>
      <c r="G138" s="13">
        <f t="shared" si="4"/>
        <v>72.28</v>
      </c>
    </row>
    <row r="139" spans="1:7">
      <c r="A139" s="14" t="s">
        <v>232</v>
      </c>
      <c r="B139" s="14" t="s">
        <v>233</v>
      </c>
      <c r="C139" s="14">
        <v>42</v>
      </c>
      <c r="D139" s="14">
        <f t="shared" si="2"/>
        <v>16.8</v>
      </c>
      <c r="E139" s="14">
        <v>76.6</v>
      </c>
      <c r="F139" s="15">
        <f t="shared" si="3"/>
        <v>45.96</v>
      </c>
      <c r="G139" s="15">
        <f t="shared" si="4"/>
        <v>62.76</v>
      </c>
    </row>
    <row r="140" spans="1:7">
      <c r="A140" s="14" t="s">
        <v>234</v>
      </c>
      <c r="B140" s="14" t="s">
        <v>235</v>
      </c>
      <c r="C140" s="14">
        <v>46</v>
      </c>
      <c r="D140" s="14">
        <f t="shared" si="2"/>
        <v>18.4</v>
      </c>
      <c r="E140" s="14">
        <v>79</v>
      </c>
      <c r="F140" s="15">
        <f t="shared" si="3"/>
        <v>47.4</v>
      </c>
      <c r="G140" s="15">
        <f t="shared" si="4"/>
        <v>65.8</v>
      </c>
    </row>
    <row r="141" spans="1:7">
      <c r="A141" s="2" t="s">
        <v>234</v>
      </c>
      <c r="B141" s="2" t="s">
        <v>236</v>
      </c>
      <c r="C141" s="2">
        <v>35</v>
      </c>
      <c r="D141" s="2">
        <f t="shared" si="2"/>
        <v>14</v>
      </c>
      <c r="E141" s="2">
        <v>84.6</v>
      </c>
      <c r="F141" s="13">
        <f t="shared" si="3"/>
        <v>50.76</v>
      </c>
      <c r="G141" s="13">
        <f t="shared" si="4"/>
        <v>64.76</v>
      </c>
    </row>
    <row r="142" spans="1:7">
      <c r="A142" s="2" t="s">
        <v>234</v>
      </c>
      <c r="B142" s="2" t="s">
        <v>237</v>
      </c>
      <c r="C142" s="2">
        <v>32</v>
      </c>
      <c r="D142" s="2">
        <f t="shared" si="2"/>
        <v>12.8</v>
      </c>
      <c r="E142" s="2">
        <v>81.8</v>
      </c>
      <c r="F142" s="13">
        <f t="shared" si="3"/>
        <v>49.08</v>
      </c>
      <c r="G142" s="13">
        <f t="shared" si="4"/>
        <v>61.88</v>
      </c>
    </row>
  </sheetData>
  <mergeCells count="4">
    <mergeCell ref="A1:G1"/>
    <mergeCell ref="C2:D2"/>
    <mergeCell ref="E2:F2"/>
    <mergeCell ref="A103:G10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2021-05-11T06:44:39Z</dcterms:created>
  <dcterms:modified xsi:type="dcterms:W3CDTF">2021-05-11T06:45:29Z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53463F2035F04A998683C57448C9F27F</vt:lpwstr>
  </property>
  <property fmtid="{D5CDD505-2E9C-101B-9397-08002B2CF9AE}" pid="3" name="KSOProductBuildVer">
    <vt:lpwstr>2052-11.1.0.10495</vt:lpwstr>
  </property>
</Properties>
</file>