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警务辅助人员" sheetId="1" r:id="rId1"/>
  </sheets>
  <definedNames/>
  <calcPr fullCalcOnLoad="1"/>
</workbook>
</file>

<file path=xl/sharedStrings.xml><?xml version="1.0" encoding="utf-8"?>
<sst xmlns="http://schemas.openxmlformats.org/spreadsheetml/2006/main" count="423" uniqueCount="92">
  <si>
    <t>2021年巴林左旗公安局公开招聘警务辅助人员体能测试成绩暨总成绩公示</t>
  </si>
  <si>
    <t>序号</t>
  </si>
  <si>
    <t>姓名</t>
  </si>
  <si>
    <t>民族</t>
  </si>
  <si>
    <t>性别</t>
  </si>
  <si>
    <t>学历</t>
  </si>
  <si>
    <t>报考岗位</t>
  </si>
  <si>
    <t>岗位代码</t>
  </si>
  <si>
    <t>准考证号</t>
  </si>
  <si>
    <t>笔试成绩</t>
  </si>
  <si>
    <t>政策性加分</t>
  </si>
  <si>
    <t>笔试总成绩</t>
  </si>
  <si>
    <t>加权后笔试成绩</t>
  </si>
  <si>
    <t>体能测试成绩</t>
  </si>
  <si>
    <t>总成绩</t>
  </si>
  <si>
    <t>凌浩天</t>
  </si>
  <si>
    <t>汉族</t>
  </si>
  <si>
    <t>男</t>
  </si>
  <si>
    <t>大专</t>
  </si>
  <si>
    <t>警务辅助</t>
  </si>
  <si>
    <t>01</t>
  </si>
  <si>
    <t>董佳伟</t>
  </si>
  <si>
    <t>于超越</t>
  </si>
  <si>
    <t>蒙古族</t>
  </si>
  <si>
    <t>王超</t>
  </si>
  <si>
    <t>本科</t>
  </si>
  <si>
    <t>李扬</t>
  </si>
  <si>
    <t>桑浩然</t>
  </si>
  <si>
    <t>缺考</t>
  </si>
  <si>
    <t>许伟光</t>
  </si>
  <si>
    <t>徐鹏</t>
  </si>
  <si>
    <t>李超宇</t>
  </si>
  <si>
    <t>徐帅</t>
  </si>
  <si>
    <t>刘邢阳</t>
  </si>
  <si>
    <t>张雪松</t>
  </si>
  <si>
    <t>杜文强</t>
  </si>
  <si>
    <t>于志超</t>
  </si>
  <si>
    <t>鞠树军</t>
  </si>
  <si>
    <t>高宏亮</t>
  </si>
  <si>
    <t>贺鹏飞</t>
  </si>
  <si>
    <t>满族</t>
  </si>
  <si>
    <t>刘文强</t>
  </si>
  <si>
    <t>张晓然</t>
  </si>
  <si>
    <t>毛志伟</t>
  </si>
  <si>
    <t>李延波</t>
  </si>
  <si>
    <t>孙灵武</t>
  </si>
  <si>
    <t>陈涛</t>
  </si>
  <si>
    <t>邹德田</t>
  </si>
  <si>
    <t>王鹏程</t>
  </si>
  <si>
    <t>姚玉廷</t>
  </si>
  <si>
    <t>宋凯</t>
  </si>
  <si>
    <t>曲毅</t>
  </si>
  <si>
    <t>侯大鹏</t>
  </si>
  <si>
    <t>赵宇</t>
  </si>
  <si>
    <t>朱健鑫</t>
  </si>
  <si>
    <t>王涛</t>
  </si>
  <si>
    <t>寇凯鑫</t>
  </si>
  <si>
    <t>黄炎</t>
  </si>
  <si>
    <t>苏米亚</t>
  </si>
  <si>
    <t>02</t>
  </si>
  <si>
    <t>道布敦色楞</t>
  </si>
  <si>
    <t>朝尔汉</t>
  </si>
  <si>
    <t>芒来夫</t>
  </si>
  <si>
    <t>乌云图</t>
  </si>
  <si>
    <t>王佳琦</t>
  </si>
  <si>
    <t>女</t>
  </si>
  <si>
    <t>03</t>
  </si>
  <si>
    <t>温鑫月</t>
  </si>
  <si>
    <t>陈志茹</t>
  </si>
  <si>
    <t>鲍芳颖</t>
  </si>
  <si>
    <t>于慧敏</t>
  </si>
  <si>
    <t>王净</t>
  </si>
  <si>
    <t>乌小雪</t>
  </si>
  <si>
    <t>鲁嘉骑</t>
  </si>
  <si>
    <t>孟得君</t>
  </si>
  <si>
    <t>姜海超</t>
  </si>
  <si>
    <t>林琳</t>
  </si>
  <si>
    <t>崔丽影</t>
  </si>
  <si>
    <t>王莉莉</t>
  </si>
  <si>
    <t>张岩</t>
  </si>
  <si>
    <t>白洪越</t>
  </si>
  <si>
    <t>闫聪会</t>
  </si>
  <si>
    <t>谭鸿迪</t>
  </si>
  <si>
    <t>杨文慧</t>
  </si>
  <si>
    <t>张薇丽</t>
  </si>
  <si>
    <t>周洋</t>
  </si>
  <si>
    <t>迟浩然</t>
  </si>
  <si>
    <t>孙佳乐</t>
  </si>
  <si>
    <t>孙东超</t>
  </si>
  <si>
    <t>张明月</t>
  </si>
  <si>
    <t>丛日新</t>
  </si>
  <si>
    <t>于艳霞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</si>
</sst>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7">
    <font>
      <sz val="12"/>
      <name val="宋体"/>
      <family val="0"/>
    </font>
    <font>
      <sz val="12"/>
      <color indexed="10"/>
      <name val="宋体"/>
      <family val="0"/>
    </font>
    <font>
      <sz val="12"/>
      <color indexed="8"/>
      <name val="宋体"/>
      <family val="0"/>
    </font>
    <font>
      <sz val="18"/>
      <name val="华光小标宋_CNKI"/>
      <family val="0"/>
    </font>
    <font>
      <sz val="12"/>
      <name val="仿宋"/>
      <family val="3"/>
    </font>
    <font>
      <sz val="12"/>
      <color indexed="8"/>
      <name val="仿宋"/>
      <family val="3"/>
    </font>
    <font>
      <sz val="10"/>
      <name val="Arial"/>
      <family val="2"/>
    </font>
    <font>
      <sz val="11"/>
      <color indexed="9"/>
      <name val="等线"/>
      <family val="0"/>
    </font>
    <font>
      <sz val="11"/>
      <color indexed="8"/>
      <name val="等线"/>
      <family val="0"/>
    </font>
    <font>
      <sz val="11"/>
      <color indexed="53"/>
      <name val="宋体"/>
      <family val="0"/>
    </font>
    <font>
      <b/>
      <sz val="11"/>
      <color indexed="54"/>
      <name val="宋体"/>
      <family val="0"/>
    </font>
    <font>
      <sz val="11"/>
      <color indexed="16"/>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i/>
      <sz val="11"/>
      <color indexed="23"/>
      <name val="宋体"/>
      <family val="0"/>
    </font>
    <font>
      <sz val="11"/>
      <color indexed="17"/>
      <name val="宋体"/>
      <family val="0"/>
    </font>
    <font>
      <b/>
      <sz val="11"/>
      <color indexed="9"/>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9"/>
      <name val="宋体"/>
      <family val="0"/>
    </font>
    <font>
      <sz val="12"/>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1" fillId="0" borderId="3" applyNumberFormat="0" applyFill="0" applyAlignment="0" applyProtection="0"/>
    <xf numFmtId="0" fontId="23"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24" fillId="2" borderId="5" applyNumberFormat="0" applyAlignment="0" applyProtection="0"/>
    <xf numFmtId="0" fontId="16"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9" fillId="0" borderId="7" applyNumberFormat="0" applyFill="0" applyAlignment="0" applyProtection="0"/>
    <xf numFmtId="0" fontId="22" fillId="0" borderId="8" applyNumberFormat="0" applyFill="0" applyAlignment="0" applyProtection="0"/>
    <xf numFmtId="0" fontId="19" fillId="9" borderId="0" applyNumberFormat="0" applyBorder="0" applyAlignment="0" applyProtection="0"/>
    <xf numFmtId="0" fontId="25"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48">
    <xf numFmtId="0" fontId="0" fillId="0" borderId="0" xfId="0" applyAlignment="1">
      <alignment vertical="center"/>
    </xf>
    <xf numFmtId="0" fontId="0" fillId="0" borderId="0" xfId="0" applyFont="1" applyAlignment="1">
      <alignment horizontal="center" vertical="center"/>
    </xf>
    <xf numFmtId="0" fontId="26"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Alignment="1">
      <alignment vertical="center"/>
    </xf>
    <xf numFmtId="0" fontId="0" fillId="0" borderId="0" xfId="0" applyFont="1" applyAlignment="1">
      <alignment vertical="center"/>
    </xf>
    <xf numFmtId="0" fontId="26" fillId="0" borderId="0" xfId="0" applyFont="1" applyAlignment="1">
      <alignment vertical="center"/>
    </xf>
    <xf numFmtId="0" fontId="0" fillId="0" borderId="0" xfId="0" applyFont="1" applyAlignment="1">
      <alignment horizontal="center" vertical="center"/>
    </xf>
    <xf numFmtId="0" fontId="1" fillId="0" borderId="0" xfId="0" applyNumberFormat="1" applyFont="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xf>
    <xf numFmtId="0" fontId="4" fillId="0" borderId="9" xfId="0"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9" xfId="0" applyFont="1" applyFill="1" applyBorder="1" applyAlignment="1">
      <alignment horizontal="center" vertical="center" wrapText="1"/>
    </xf>
    <xf numFmtId="49" fontId="4" fillId="19" borderId="9" xfId="0" applyNumberFormat="1" applyFont="1" applyFill="1" applyBorder="1" applyAlignment="1">
      <alignment horizontal="center" vertical="center" shrinkToFit="1"/>
    </xf>
    <xf numFmtId="176" fontId="4" fillId="19" borderId="9" xfId="0" applyNumberFormat="1" applyFont="1" applyFill="1" applyBorder="1" applyAlignment="1">
      <alignment horizontal="center" vertical="center"/>
    </xf>
    <xf numFmtId="176" fontId="4" fillId="0" borderId="9" xfId="0" applyNumberFormat="1" applyFont="1" applyBorder="1" applyAlignment="1">
      <alignment horizontal="center" vertical="center"/>
    </xf>
    <xf numFmtId="0" fontId="4" fillId="19" borderId="9" xfId="0" applyNumberFormat="1" applyFont="1" applyFill="1" applyBorder="1" applyAlignment="1">
      <alignment horizontal="center" vertical="center" shrinkToFit="1"/>
    </xf>
    <xf numFmtId="0" fontId="0" fillId="0" borderId="9" xfId="0" applyFont="1" applyBorder="1" applyAlignment="1">
      <alignment horizontal="center" vertical="center"/>
    </xf>
    <xf numFmtId="177" fontId="6" fillId="0" borderId="10"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177" fontId="0" fillId="0" borderId="9" xfId="0" applyNumberFormat="1" applyFont="1" applyFill="1" applyBorder="1" applyAlignment="1">
      <alignment vertical="center"/>
    </xf>
    <xf numFmtId="177" fontId="26" fillId="0" borderId="0" xfId="0" applyNumberFormat="1" applyFont="1" applyFill="1" applyAlignment="1">
      <alignment vertical="center"/>
    </xf>
    <xf numFmtId="177" fontId="2" fillId="0" borderId="9" xfId="0" applyNumberFormat="1" applyFont="1" applyFill="1" applyBorder="1" applyAlignment="1">
      <alignment horizontal="center" vertical="center"/>
    </xf>
    <xf numFmtId="177" fontId="2" fillId="0" borderId="9" xfId="0" applyNumberFormat="1" applyFont="1" applyFill="1" applyBorder="1" applyAlignment="1">
      <alignment vertical="center"/>
    </xf>
    <xf numFmtId="177" fontId="2" fillId="0" borderId="0" xfId="0" applyNumberFormat="1" applyFont="1" applyFill="1" applyAlignment="1">
      <alignment vertical="center"/>
    </xf>
    <xf numFmtId="177" fontId="0" fillId="0" borderId="0" xfId="0" applyNumberFormat="1" applyFont="1" applyFill="1" applyAlignment="1">
      <alignment vertical="center"/>
    </xf>
    <xf numFmtId="177" fontId="0" fillId="0" borderId="9" xfId="0" applyNumberFormat="1" applyFont="1" applyBorder="1" applyAlignment="1">
      <alignment horizontal="center" vertical="center"/>
    </xf>
    <xf numFmtId="177" fontId="26" fillId="0" borderId="0" xfId="0" applyNumberFormat="1" applyFont="1" applyAlignment="1">
      <alignment vertical="center"/>
    </xf>
    <xf numFmtId="177" fontId="2" fillId="0" borderId="0" xfId="0" applyNumberFormat="1" applyFont="1" applyAlignment="1">
      <alignment vertical="center"/>
    </xf>
    <xf numFmtId="177" fontId="0" fillId="0" borderId="9" xfId="0" applyNumberFormat="1" applyFont="1" applyBorder="1" applyAlignment="1">
      <alignment vertical="center"/>
    </xf>
    <xf numFmtId="177" fontId="0" fillId="0" borderId="0" xfId="0" applyNumberFormat="1"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7"/>
  <sheetViews>
    <sheetView tabSelected="1" zoomScale="75" zoomScaleNormal="75" workbookViewId="0" topLeftCell="A1">
      <pane ySplit="2" topLeftCell="A3" activePane="bottomLeft" state="frozen"/>
      <selection pane="bottomLeft" activeCell="M3" sqref="M3"/>
    </sheetView>
  </sheetViews>
  <sheetFormatPr defaultColWidth="9.00390625" defaultRowHeight="14.25"/>
  <cols>
    <col min="1" max="1" width="4.125" style="8" customWidth="1"/>
    <col min="2" max="2" width="10.75390625" style="9" customWidth="1"/>
    <col min="3" max="3" width="8.375" style="1" customWidth="1"/>
    <col min="4" max="4" width="5.25390625" style="8" customWidth="1"/>
    <col min="5" max="5" width="6.00390625" style="1" customWidth="1"/>
    <col min="6" max="6" width="8.75390625" style="10" customWidth="1"/>
    <col min="7" max="7" width="5.875" style="11" customWidth="1"/>
    <col min="8" max="8" width="12.50390625" style="12" customWidth="1"/>
    <col min="9" max="9" width="9.00390625" style="13" customWidth="1"/>
    <col min="10" max="10" width="10.50390625" style="13" customWidth="1"/>
    <col min="11" max="11" width="10.875" style="13" customWidth="1"/>
    <col min="12" max="12" width="15.125" style="13" customWidth="1"/>
    <col min="13" max="13" width="13.00390625" style="13" customWidth="1"/>
    <col min="14" max="14" width="9.75390625" style="14" customWidth="1"/>
    <col min="15" max="16384" width="9.00390625" style="14" customWidth="1"/>
  </cols>
  <sheetData>
    <row r="1" spans="1:14" ht="51" customHeight="1">
      <c r="A1" s="15" t="s">
        <v>0</v>
      </c>
      <c r="B1" s="15"/>
      <c r="C1" s="15"/>
      <c r="D1" s="15"/>
      <c r="E1" s="15"/>
      <c r="F1" s="15"/>
      <c r="G1" s="15"/>
      <c r="H1" s="15"/>
      <c r="I1" s="15"/>
      <c r="J1" s="15"/>
      <c r="K1" s="15"/>
      <c r="L1" s="15"/>
      <c r="M1" s="15"/>
      <c r="N1" s="15"/>
    </row>
    <row r="2" spans="1:14" s="1" customFormat="1" ht="36" customHeight="1">
      <c r="A2" s="16" t="s">
        <v>1</v>
      </c>
      <c r="B2" s="17" t="s">
        <v>2</v>
      </c>
      <c r="C2" s="16" t="s">
        <v>3</v>
      </c>
      <c r="D2" s="16" t="s">
        <v>4</v>
      </c>
      <c r="E2" s="16" t="s">
        <v>5</v>
      </c>
      <c r="F2" s="16" t="s">
        <v>6</v>
      </c>
      <c r="G2" s="18" t="s">
        <v>7</v>
      </c>
      <c r="H2" s="19" t="s">
        <v>8</v>
      </c>
      <c r="I2" s="34" t="s">
        <v>9</v>
      </c>
      <c r="J2" s="34" t="s">
        <v>10</v>
      </c>
      <c r="K2" s="34" t="s">
        <v>11</v>
      </c>
      <c r="L2" s="34" t="s">
        <v>12</v>
      </c>
      <c r="M2" s="34" t="s">
        <v>13</v>
      </c>
      <c r="N2" s="34" t="s">
        <v>14</v>
      </c>
    </row>
    <row r="3" spans="1:16" s="2" customFormat="1" ht="30" customHeight="1">
      <c r="A3" s="20">
        <v>1</v>
      </c>
      <c r="B3" s="21" t="s">
        <v>15</v>
      </c>
      <c r="C3" s="20" t="s">
        <v>16</v>
      </c>
      <c r="D3" s="20" t="s">
        <v>17</v>
      </c>
      <c r="E3" s="20" t="s">
        <v>18</v>
      </c>
      <c r="F3" s="22" t="s">
        <v>19</v>
      </c>
      <c r="G3" s="23" t="s">
        <v>20</v>
      </c>
      <c r="H3" s="24">
        <v>15042201101</v>
      </c>
      <c r="I3" s="35">
        <v>56.06</v>
      </c>
      <c r="J3" s="36"/>
      <c r="K3" s="36">
        <f>J3+I3</f>
        <v>56.06</v>
      </c>
      <c r="L3" s="36">
        <v>28.03</v>
      </c>
      <c r="M3" s="36">
        <v>6</v>
      </c>
      <c r="N3" s="37">
        <v>34.03</v>
      </c>
      <c r="O3" s="38"/>
      <c r="P3" s="38"/>
    </row>
    <row r="4" spans="1:16" s="3" customFormat="1" ht="30" customHeight="1">
      <c r="A4" s="20">
        <v>2</v>
      </c>
      <c r="B4" s="21" t="s">
        <v>21</v>
      </c>
      <c r="C4" s="20" t="s">
        <v>16</v>
      </c>
      <c r="D4" s="20" t="s">
        <v>17</v>
      </c>
      <c r="E4" s="20" t="s">
        <v>18</v>
      </c>
      <c r="F4" s="22" t="s">
        <v>19</v>
      </c>
      <c r="G4" s="23" t="s">
        <v>20</v>
      </c>
      <c r="H4" s="24">
        <v>15042201102</v>
      </c>
      <c r="I4" s="35">
        <v>67.65</v>
      </c>
      <c r="J4" s="36"/>
      <c r="K4" s="36">
        <f aca="true" t="shared" si="0" ref="K4:K35">J4+I4</f>
        <v>67.65</v>
      </c>
      <c r="L4" s="39">
        <v>33.825</v>
      </c>
      <c r="M4" s="39">
        <v>11</v>
      </c>
      <c r="N4" s="40">
        <v>44.825</v>
      </c>
      <c r="O4" s="38"/>
      <c r="P4" s="41"/>
    </row>
    <row r="5" spans="1:16" s="3" customFormat="1" ht="30" customHeight="1">
      <c r="A5" s="20">
        <v>3</v>
      </c>
      <c r="B5" s="21" t="s">
        <v>22</v>
      </c>
      <c r="C5" s="20" t="s">
        <v>23</v>
      </c>
      <c r="D5" s="20" t="s">
        <v>17</v>
      </c>
      <c r="E5" s="20" t="s">
        <v>18</v>
      </c>
      <c r="F5" s="22" t="s">
        <v>19</v>
      </c>
      <c r="G5" s="23" t="s">
        <v>20</v>
      </c>
      <c r="H5" s="24">
        <v>15042201103</v>
      </c>
      <c r="I5" s="35">
        <v>56.35</v>
      </c>
      <c r="J5" s="36">
        <v>2.5</v>
      </c>
      <c r="K5" s="36">
        <f t="shared" si="0"/>
        <v>58.85</v>
      </c>
      <c r="L5" s="39">
        <v>29.425</v>
      </c>
      <c r="M5" s="39">
        <v>17</v>
      </c>
      <c r="N5" s="40">
        <v>46.425</v>
      </c>
      <c r="O5" s="38"/>
      <c r="P5" s="41"/>
    </row>
    <row r="6" spans="1:16" s="4" customFormat="1" ht="30" customHeight="1">
      <c r="A6" s="20">
        <v>4</v>
      </c>
      <c r="B6" s="21" t="s">
        <v>24</v>
      </c>
      <c r="C6" s="20" t="s">
        <v>23</v>
      </c>
      <c r="D6" s="20" t="s">
        <v>17</v>
      </c>
      <c r="E6" s="20" t="s">
        <v>25</v>
      </c>
      <c r="F6" s="22" t="s">
        <v>19</v>
      </c>
      <c r="G6" s="25" t="s">
        <v>20</v>
      </c>
      <c r="H6" s="24">
        <v>15042201104</v>
      </c>
      <c r="I6" s="35">
        <v>85.2</v>
      </c>
      <c r="J6" s="36">
        <v>2.5</v>
      </c>
      <c r="K6" s="36">
        <f t="shared" si="0"/>
        <v>87.7</v>
      </c>
      <c r="L6" s="36">
        <v>43.85</v>
      </c>
      <c r="M6" s="36">
        <v>18.5</v>
      </c>
      <c r="N6" s="37">
        <v>62.35</v>
      </c>
      <c r="O6" s="38"/>
      <c r="P6" s="42"/>
    </row>
    <row r="7" spans="1:16" s="3" customFormat="1" ht="30" customHeight="1">
      <c r="A7" s="20">
        <v>5</v>
      </c>
      <c r="B7" s="21" t="s">
        <v>26</v>
      </c>
      <c r="C7" s="26" t="s">
        <v>23</v>
      </c>
      <c r="D7" s="20" t="s">
        <v>17</v>
      </c>
      <c r="E7" s="26" t="s">
        <v>18</v>
      </c>
      <c r="F7" s="22" t="s">
        <v>19</v>
      </c>
      <c r="G7" s="25" t="s">
        <v>20</v>
      </c>
      <c r="H7" s="24">
        <v>15042201105</v>
      </c>
      <c r="I7" s="35">
        <v>60.46</v>
      </c>
      <c r="J7" s="36">
        <v>2.5</v>
      </c>
      <c r="K7" s="36">
        <f t="shared" si="0"/>
        <v>62.96</v>
      </c>
      <c r="L7" s="39">
        <v>31.48</v>
      </c>
      <c r="M7" s="39">
        <v>10</v>
      </c>
      <c r="N7" s="40">
        <v>41.48</v>
      </c>
      <c r="O7" s="38"/>
      <c r="P7" s="41"/>
    </row>
    <row r="8" spans="1:16" s="3" customFormat="1" ht="30" customHeight="1">
      <c r="A8" s="20">
        <v>6</v>
      </c>
      <c r="B8" s="27" t="s">
        <v>27</v>
      </c>
      <c r="C8" s="26" t="s">
        <v>16</v>
      </c>
      <c r="D8" s="20" t="s">
        <v>17</v>
      </c>
      <c r="E8" s="26" t="s">
        <v>18</v>
      </c>
      <c r="F8" s="22" t="s">
        <v>19</v>
      </c>
      <c r="G8" s="25" t="s">
        <v>20</v>
      </c>
      <c r="H8" s="24">
        <v>15042201106</v>
      </c>
      <c r="I8" s="35">
        <v>63.43</v>
      </c>
      <c r="J8" s="36"/>
      <c r="K8" s="36">
        <f t="shared" si="0"/>
        <v>63.43</v>
      </c>
      <c r="L8" s="39">
        <v>31.715</v>
      </c>
      <c r="M8" s="39" t="s">
        <v>28</v>
      </c>
      <c r="N8" s="39" t="s">
        <v>28</v>
      </c>
      <c r="O8" s="38"/>
      <c r="P8" s="41"/>
    </row>
    <row r="9" spans="1:16" s="3" customFormat="1" ht="30" customHeight="1">
      <c r="A9" s="20">
        <v>7</v>
      </c>
      <c r="B9" s="27" t="s">
        <v>29</v>
      </c>
      <c r="C9" s="26" t="s">
        <v>23</v>
      </c>
      <c r="D9" s="20" t="s">
        <v>17</v>
      </c>
      <c r="E9" s="26" t="s">
        <v>18</v>
      </c>
      <c r="F9" s="22" t="s">
        <v>19</v>
      </c>
      <c r="G9" s="23" t="s">
        <v>20</v>
      </c>
      <c r="H9" s="24">
        <v>15042201107</v>
      </c>
      <c r="I9" s="35">
        <v>73.1</v>
      </c>
      <c r="J9" s="36">
        <v>2.5</v>
      </c>
      <c r="K9" s="36">
        <f t="shared" si="0"/>
        <v>75.6</v>
      </c>
      <c r="L9" s="39">
        <v>37.8</v>
      </c>
      <c r="M9" s="39">
        <v>13</v>
      </c>
      <c r="N9" s="40">
        <v>50.8</v>
      </c>
      <c r="O9" s="38"/>
      <c r="P9" s="41"/>
    </row>
    <row r="10" spans="1:16" s="3" customFormat="1" ht="30" customHeight="1">
      <c r="A10" s="20">
        <v>8</v>
      </c>
      <c r="B10" s="27" t="s">
        <v>30</v>
      </c>
      <c r="C10" s="26" t="s">
        <v>23</v>
      </c>
      <c r="D10" s="20" t="s">
        <v>17</v>
      </c>
      <c r="E10" s="26" t="s">
        <v>25</v>
      </c>
      <c r="F10" s="22" t="s">
        <v>19</v>
      </c>
      <c r="G10" s="23" t="s">
        <v>20</v>
      </c>
      <c r="H10" s="24">
        <v>15042201108</v>
      </c>
      <c r="I10" s="35">
        <v>72.69</v>
      </c>
      <c r="J10" s="36">
        <v>2.5</v>
      </c>
      <c r="K10" s="36">
        <f t="shared" si="0"/>
        <v>75.19</v>
      </c>
      <c r="L10" s="39">
        <v>37.595</v>
      </c>
      <c r="M10" s="39">
        <v>39.5</v>
      </c>
      <c r="N10" s="40">
        <v>77.095</v>
      </c>
      <c r="O10" s="38"/>
      <c r="P10" s="41"/>
    </row>
    <row r="11" spans="1:16" s="3" customFormat="1" ht="30" customHeight="1">
      <c r="A11" s="20">
        <v>9</v>
      </c>
      <c r="B11" s="27" t="s">
        <v>31</v>
      </c>
      <c r="C11" s="26" t="s">
        <v>16</v>
      </c>
      <c r="D11" s="20" t="s">
        <v>17</v>
      </c>
      <c r="E11" s="26" t="s">
        <v>18</v>
      </c>
      <c r="F11" s="22" t="s">
        <v>19</v>
      </c>
      <c r="G11" s="23" t="s">
        <v>20</v>
      </c>
      <c r="H11" s="24">
        <v>15042201109</v>
      </c>
      <c r="I11" s="35">
        <v>63.76</v>
      </c>
      <c r="J11" s="36"/>
      <c r="K11" s="36">
        <f t="shared" si="0"/>
        <v>63.76</v>
      </c>
      <c r="L11" s="39">
        <v>31.88</v>
      </c>
      <c r="M11" s="39">
        <v>10</v>
      </c>
      <c r="N11" s="40">
        <v>41.88</v>
      </c>
      <c r="O11" s="38"/>
      <c r="P11" s="41"/>
    </row>
    <row r="12" spans="1:16" s="3" customFormat="1" ht="30" customHeight="1">
      <c r="A12" s="20">
        <v>10</v>
      </c>
      <c r="B12" s="27" t="s">
        <v>32</v>
      </c>
      <c r="C12" s="26" t="s">
        <v>23</v>
      </c>
      <c r="D12" s="20" t="s">
        <v>17</v>
      </c>
      <c r="E12" s="26" t="s">
        <v>18</v>
      </c>
      <c r="F12" s="22" t="s">
        <v>19</v>
      </c>
      <c r="G12" s="25" t="s">
        <v>20</v>
      </c>
      <c r="H12" s="24">
        <v>15042201110</v>
      </c>
      <c r="I12" s="35">
        <v>47.62</v>
      </c>
      <c r="J12" s="36">
        <v>2.5</v>
      </c>
      <c r="K12" s="36">
        <f t="shared" si="0"/>
        <v>50.12</v>
      </c>
      <c r="L12" s="39">
        <v>25.06</v>
      </c>
      <c r="M12" s="39">
        <v>0</v>
      </c>
      <c r="N12" s="40">
        <v>25.06</v>
      </c>
      <c r="O12" s="38"/>
      <c r="P12" s="41"/>
    </row>
    <row r="13" spans="1:16" s="3" customFormat="1" ht="30" customHeight="1">
      <c r="A13" s="20">
        <v>11</v>
      </c>
      <c r="B13" s="27" t="s">
        <v>33</v>
      </c>
      <c r="C13" s="26" t="s">
        <v>16</v>
      </c>
      <c r="D13" s="20" t="s">
        <v>17</v>
      </c>
      <c r="E13" s="26" t="s">
        <v>18</v>
      </c>
      <c r="F13" s="22" t="s">
        <v>19</v>
      </c>
      <c r="G13" s="25" t="s">
        <v>20</v>
      </c>
      <c r="H13" s="24">
        <v>15042201111</v>
      </c>
      <c r="I13" s="35">
        <v>55.49</v>
      </c>
      <c r="J13" s="36"/>
      <c r="K13" s="36">
        <f t="shared" si="0"/>
        <v>55.49</v>
      </c>
      <c r="L13" s="39">
        <v>27.745</v>
      </c>
      <c r="M13" s="39">
        <v>14</v>
      </c>
      <c r="N13" s="40">
        <v>41.745</v>
      </c>
      <c r="O13" s="38"/>
      <c r="P13" s="41"/>
    </row>
    <row r="14" spans="1:16" s="3" customFormat="1" ht="30" customHeight="1">
      <c r="A14" s="20">
        <v>12</v>
      </c>
      <c r="B14" s="27" t="s">
        <v>34</v>
      </c>
      <c r="C14" s="26" t="s">
        <v>23</v>
      </c>
      <c r="D14" s="20" t="s">
        <v>17</v>
      </c>
      <c r="E14" s="26" t="s">
        <v>18</v>
      </c>
      <c r="F14" s="22" t="s">
        <v>19</v>
      </c>
      <c r="G14" s="25" t="s">
        <v>20</v>
      </c>
      <c r="H14" s="24">
        <v>15042201112</v>
      </c>
      <c r="I14" s="35">
        <v>45.69</v>
      </c>
      <c r="J14" s="36">
        <v>2.5</v>
      </c>
      <c r="K14" s="36">
        <f t="shared" si="0"/>
        <v>48.19</v>
      </c>
      <c r="L14" s="39">
        <v>24.095</v>
      </c>
      <c r="M14" s="39" t="s">
        <v>28</v>
      </c>
      <c r="N14" s="39" t="s">
        <v>28</v>
      </c>
      <c r="O14" s="38"/>
      <c r="P14" s="41"/>
    </row>
    <row r="15" spans="1:16" s="3" customFormat="1" ht="30" customHeight="1">
      <c r="A15" s="20">
        <v>13</v>
      </c>
      <c r="B15" s="27" t="s">
        <v>35</v>
      </c>
      <c r="C15" s="26" t="s">
        <v>23</v>
      </c>
      <c r="D15" s="20" t="s">
        <v>17</v>
      </c>
      <c r="E15" s="26" t="s">
        <v>18</v>
      </c>
      <c r="F15" s="22" t="s">
        <v>19</v>
      </c>
      <c r="G15" s="23" t="s">
        <v>20</v>
      </c>
      <c r="H15" s="24">
        <v>15042201113</v>
      </c>
      <c r="I15" s="35">
        <v>54.51</v>
      </c>
      <c r="J15" s="36">
        <v>2.5</v>
      </c>
      <c r="K15" s="36">
        <f t="shared" si="0"/>
        <v>57.01</v>
      </c>
      <c r="L15" s="39">
        <v>28.505</v>
      </c>
      <c r="M15" s="39" t="s">
        <v>28</v>
      </c>
      <c r="N15" s="39" t="s">
        <v>28</v>
      </c>
      <c r="O15" s="38"/>
      <c r="P15" s="41"/>
    </row>
    <row r="16" spans="1:16" s="3" customFormat="1" ht="30" customHeight="1">
      <c r="A16" s="20">
        <v>14</v>
      </c>
      <c r="B16" s="27" t="s">
        <v>36</v>
      </c>
      <c r="C16" s="26" t="s">
        <v>23</v>
      </c>
      <c r="D16" s="20" t="s">
        <v>17</v>
      </c>
      <c r="E16" s="26" t="s">
        <v>25</v>
      </c>
      <c r="F16" s="22" t="s">
        <v>19</v>
      </c>
      <c r="G16" s="23" t="s">
        <v>20</v>
      </c>
      <c r="H16" s="24">
        <v>15042201114</v>
      </c>
      <c r="I16" s="35">
        <v>48.85</v>
      </c>
      <c r="J16" s="36">
        <v>2.5</v>
      </c>
      <c r="K16" s="36">
        <f t="shared" si="0"/>
        <v>51.35</v>
      </c>
      <c r="L16" s="39">
        <v>25.675</v>
      </c>
      <c r="M16" s="39">
        <v>24.5</v>
      </c>
      <c r="N16" s="40">
        <v>50.175</v>
      </c>
      <c r="O16" s="38"/>
      <c r="P16" s="41"/>
    </row>
    <row r="17" spans="1:16" s="3" customFormat="1" ht="30" customHeight="1">
      <c r="A17" s="20">
        <v>15</v>
      </c>
      <c r="B17" s="27" t="s">
        <v>37</v>
      </c>
      <c r="C17" s="26" t="s">
        <v>16</v>
      </c>
      <c r="D17" s="20" t="s">
        <v>17</v>
      </c>
      <c r="E17" s="26" t="s">
        <v>25</v>
      </c>
      <c r="F17" s="22" t="s">
        <v>19</v>
      </c>
      <c r="G17" s="23" t="s">
        <v>20</v>
      </c>
      <c r="H17" s="24">
        <v>15042201115</v>
      </c>
      <c r="I17" s="35">
        <v>73.89</v>
      </c>
      <c r="J17" s="36"/>
      <c r="K17" s="36">
        <f t="shared" si="0"/>
        <v>73.89</v>
      </c>
      <c r="L17" s="39">
        <v>36.945</v>
      </c>
      <c r="M17" s="39">
        <v>5.5</v>
      </c>
      <c r="N17" s="40">
        <v>42.445</v>
      </c>
      <c r="O17" s="38"/>
      <c r="P17" s="41"/>
    </row>
    <row r="18" spans="1:16" s="3" customFormat="1" ht="30" customHeight="1">
      <c r="A18" s="20">
        <v>16</v>
      </c>
      <c r="B18" s="27" t="s">
        <v>38</v>
      </c>
      <c r="C18" s="26" t="s">
        <v>23</v>
      </c>
      <c r="D18" s="20" t="s">
        <v>17</v>
      </c>
      <c r="E18" s="26" t="s">
        <v>25</v>
      </c>
      <c r="F18" s="22" t="s">
        <v>19</v>
      </c>
      <c r="G18" s="25" t="s">
        <v>20</v>
      </c>
      <c r="H18" s="24">
        <v>15042201116</v>
      </c>
      <c r="I18" s="35">
        <v>67.9</v>
      </c>
      <c r="J18" s="36">
        <v>2.5</v>
      </c>
      <c r="K18" s="36">
        <f t="shared" si="0"/>
        <v>70.4</v>
      </c>
      <c r="L18" s="39">
        <v>35.2</v>
      </c>
      <c r="M18" s="39" t="s">
        <v>28</v>
      </c>
      <c r="N18" s="39" t="s">
        <v>28</v>
      </c>
      <c r="O18" s="38"/>
      <c r="P18" s="41"/>
    </row>
    <row r="19" spans="1:16" s="3" customFormat="1" ht="30" customHeight="1">
      <c r="A19" s="20">
        <v>17</v>
      </c>
      <c r="B19" s="27" t="s">
        <v>39</v>
      </c>
      <c r="C19" s="26" t="s">
        <v>40</v>
      </c>
      <c r="D19" s="20" t="s">
        <v>17</v>
      </c>
      <c r="E19" s="26" t="s">
        <v>18</v>
      </c>
      <c r="F19" s="22" t="s">
        <v>19</v>
      </c>
      <c r="G19" s="25" t="s">
        <v>20</v>
      </c>
      <c r="H19" s="24">
        <v>15042201117</v>
      </c>
      <c r="I19" s="35">
        <v>65.57</v>
      </c>
      <c r="J19" s="36"/>
      <c r="K19" s="36">
        <f t="shared" si="0"/>
        <v>65.57</v>
      </c>
      <c r="L19" s="39">
        <v>32.785</v>
      </c>
      <c r="M19" s="39">
        <v>6</v>
      </c>
      <c r="N19" s="40">
        <v>38.785</v>
      </c>
      <c r="O19" s="38"/>
      <c r="P19" s="41"/>
    </row>
    <row r="20" spans="1:16" s="3" customFormat="1" ht="30" customHeight="1">
      <c r="A20" s="20">
        <v>18</v>
      </c>
      <c r="B20" s="27" t="s">
        <v>41</v>
      </c>
      <c r="C20" s="26" t="s">
        <v>23</v>
      </c>
      <c r="D20" s="20" t="s">
        <v>17</v>
      </c>
      <c r="E20" s="26" t="s">
        <v>18</v>
      </c>
      <c r="F20" s="22" t="s">
        <v>19</v>
      </c>
      <c r="G20" s="25" t="s">
        <v>20</v>
      </c>
      <c r="H20" s="24">
        <v>15042201118</v>
      </c>
      <c r="I20" s="35">
        <v>55.42</v>
      </c>
      <c r="J20" s="36">
        <v>2.5</v>
      </c>
      <c r="K20" s="36">
        <f t="shared" si="0"/>
        <v>57.92</v>
      </c>
      <c r="L20" s="39">
        <v>28.96</v>
      </c>
      <c r="M20" s="39">
        <v>11</v>
      </c>
      <c r="N20" s="40">
        <v>39.96</v>
      </c>
      <c r="O20" s="38"/>
      <c r="P20" s="41"/>
    </row>
    <row r="21" spans="1:16" s="3" customFormat="1" ht="30" customHeight="1">
      <c r="A21" s="20">
        <v>19</v>
      </c>
      <c r="B21" s="27" t="s">
        <v>42</v>
      </c>
      <c r="C21" s="26" t="s">
        <v>16</v>
      </c>
      <c r="D21" s="20" t="s">
        <v>17</v>
      </c>
      <c r="E21" s="26" t="s">
        <v>18</v>
      </c>
      <c r="F21" s="22" t="s">
        <v>19</v>
      </c>
      <c r="G21" s="23" t="s">
        <v>20</v>
      </c>
      <c r="H21" s="24">
        <v>15042201119</v>
      </c>
      <c r="I21" s="35">
        <v>68.69</v>
      </c>
      <c r="J21" s="36"/>
      <c r="K21" s="36">
        <f t="shared" si="0"/>
        <v>68.69</v>
      </c>
      <c r="L21" s="39">
        <v>34.345</v>
      </c>
      <c r="M21" s="39">
        <v>16.5</v>
      </c>
      <c r="N21" s="40">
        <v>50.845</v>
      </c>
      <c r="O21" s="38"/>
      <c r="P21" s="41"/>
    </row>
    <row r="22" spans="1:16" s="2" customFormat="1" ht="30" customHeight="1">
      <c r="A22" s="20">
        <v>20</v>
      </c>
      <c r="B22" s="21" t="s">
        <v>43</v>
      </c>
      <c r="C22" s="20" t="s">
        <v>16</v>
      </c>
      <c r="D22" s="20" t="s">
        <v>17</v>
      </c>
      <c r="E22" s="20" t="s">
        <v>18</v>
      </c>
      <c r="F22" s="22" t="s">
        <v>19</v>
      </c>
      <c r="G22" s="23" t="s">
        <v>20</v>
      </c>
      <c r="H22" s="24">
        <v>15042201120</v>
      </c>
      <c r="I22" s="35">
        <v>64.55</v>
      </c>
      <c r="J22" s="36"/>
      <c r="K22" s="36">
        <f t="shared" si="0"/>
        <v>64.55</v>
      </c>
      <c r="L22" s="36">
        <v>32.275</v>
      </c>
      <c r="M22" s="36">
        <v>9</v>
      </c>
      <c r="N22" s="37">
        <v>41.275</v>
      </c>
      <c r="O22" s="38"/>
      <c r="P22" s="38"/>
    </row>
    <row r="23" spans="1:16" s="3" customFormat="1" ht="30" customHeight="1">
      <c r="A23" s="20">
        <v>21</v>
      </c>
      <c r="B23" s="23" t="s">
        <v>44</v>
      </c>
      <c r="C23" s="23" t="s">
        <v>23</v>
      </c>
      <c r="D23" s="20" t="s">
        <v>17</v>
      </c>
      <c r="E23" s="23" t="s">
        <v>18</v>
      </c>
      <c r="F23" s="22" t="s">
        <v>19</v>
      </c>
      <c r="G23" s="23" t="s">
        <v>20</v>
      </c>
      <c r="H23" s="24">
        <v>15042201121</v>
      </c>
      <c r="I23" s="35">
        <v>67.4</v>
      </c>
      <c r="J23" s="36">
        <v>2.5</v>
      </c>
      <c r="K23" s="36">
        <f t="shared" si="0"/>
        <v>69.9</v>
      </c>
      <c r="L23" s="36">
        <v>34.95</v>
      </c>
      <c r="M23" s="36">
        <v>14</v>
      </c>
      <c r="N23" s="37">
        <v>48.95</v>
      </c>
      <c r="O23" s="38"/>
      <c r="P23" s="41"/>
    </row>
    <row r="24" spans="1:16" s="3" customFormat="1" ht="30" customHeight="1">
      <c r="A24" s="20">
        <v>22</v>
      </c>
      <c r="B24" s="27" t="s">
        <v>45</v>
      </c>
      <c r="C24" s="26" t="s">
        <v>16</v>
      </c>
      <c r="D24" s="20" t="s">
        <v>17</v>
      </c>
      <c r="E24" s="26" t="s">
        <v>18</v>
      </c>
      <c r="F24" s="22" t="s">
        <v>19</v>
      </c>
      <c r="G24" s="25" t="s">
        <v>20</v>
      </c>
      <c r="H24" s="24">
        <v>15042201122</v>
      </c>
      <c r="I24" s="35">
        <v>63.62</v>
      </c>
      <c r="J24" s="36"/>
      <c r="K24" s="36">
        <f t="shared" si="0"/>
        <v>63.62</v>
      </c>
      <c r="L24" s="36">
        <v>31.81</v>
      </c>
      <c r="M24" s="36">
        <v>13.5</v>
      </c>
      <c r="N24" s="37">
        <v>45.31</v>
      </c>
      <c r="O24" s="38"/>
      <c r="P24" s="41"/>
    </row>
    <row r="25" spans="1:16" s="3" customFormat="1" ht="30" customHeight="1">
      <c r="A25" s="20">
        <v>23</v>
      </c>
      <c r="B25" s="27" t="s">
        <v>46</v>
      </c>
      <c r="C25" s="26" t="s">
        <v>23</v>
      </c>
      <c r="D25" s="20" t="s">
        <v>17</v>
      </c>
      <c r="E25" s="26" t="s">
        <v>18</v>
      </c>
      <c r="F25" s="22" t="s">
        <v>19</v>
      </c>
      <c r="G25" s="25" t="s">
        <v>20</v>
      </c>
      <c r="H25" s="24">
        <v>15042201123</v>
      </c>
      <c r="I25" s="35">
        <v>50.96</v>
      </c>
      <c r="J25" s="36">
        <v>2.5</v>
      </c>
      <c r="K25" s="36">
        <f t="shared" si="0"/>
        <v>53.46</v>
      </c>
      <c r="L25" s="36">
        <v>26.73</v>
      </c>
      <c r="M25" s="36" t="s">
        <v>28</v>
      </c>
      <c r="N25" s="36" t="s">
        <v>28</v>
      </c>
      <c r="O25" s="38"/>
      <c r="P25" s="41"/>
    </row>
    <row r="26" spans="1:16" s="3" customFormat="1" ht="30" customHeight="1">
      <c r="A26" s="20">
        <v>24</v>
      </c>
      <c r="B26" s="27" t="s">
        <v>47</v>
      </c>
      <c r="C26" s="26" t="s">
        <v>23</v>
      </c>
      <c r="D26" s="20" t="s">
        <v>17</v>
      </c>
      <c r="E26" s="26" t="s">
        <v>18</v>
      </c>
      <c r="F26" s="22" t="s">
        <v>19</v>
      </c>
      <c r="G26" s="25" t="s">
        <v>20</v>
      </c>
      <c r="H26" s="24">
        <v>15042201124</v>
      </c>
      <c r="I26" s="35">
        <v>65.21</v>
      </c>
      <c r="J26" s="36">
        <v>2.5</v>
      </c>
      <c r="K26" s="36">
        <f t="shared" si="0"/>
        <v>67.71</v>
      </c>
      <c r="L26" s="36">
        <v>33.855</v>
      </c>
      <c r="M26" s="36">
        <v>14.5</v>
      </c>
      <c r="N26" s="37">
        <v>48.355</v>
      </c>
      <c r="O26" s="38"/>
      <c r="P26" s="41"/>
    </row>
    <row r="27" spans="1:16" s="3" customFormat="1" ht="30" customHeight="1">
      <c r="A27" s="20">
        <v>25</v>
      </c>
      <c r="B27" s="27" t="s">
        <v>48</v>
      </c>
      <c r="C27" s="26" t="s">
        <v>16</v>
      </c>
      <c r="D27" s="20" t="s">
        <v>17</v>
      </c>
      <c r="E27" s="26" t="s">
        <v>18</v>
      </c>
      <c r="F27" s="22" t="s">
        <v>19</v>
      </c>
      <c r="G27" s="23" t="s">
        <v>20</v>
      </c>
      <c r="H27" s="24">
        <v>15042201125</v>
      </c>
      <c r="I27" s="35">
        <v>64.6</v>
      </c>
      <c r="J27" s="36"/>
      <c r="K27" s="36">
        <f t="shared" si="0"/>
        <v>64.6</v>
      </c>
      <c r="L27" s="36">
        <v>32.3</v>
      </c>
      <c r="M27" s="36">
        <v>24</v>
      </c>
      <c r="N27" s="37">
        <v>56.3</v>
      </c>
      <c r="O27" s="38"/>
      <c r="P27" s="41"/>
    </row>
    <row r="28" spans="1:16" s="3" customFormat="1" ht="30" customHeight="1">
      <c r="A28" s="20">
        <v>26</v>
      </c>
      <c r="B28" s="27" t="s">
        <v>49</v>
      </c>
      <c r="C28" s="26" t="s">
        <v>16</v>
      </c>
      <c r="D28" s="20" t="s">
        <v>17</v>
      </c>
      <c r="E28" s="26" t="s">
        <v>18</v>
      </c>
      <c r="F28" s="22" t="s">
        <v>19</v>
      </c>
      <c r="G28" s="23" t="s">
        <v>20</v>
      </c>
      <c r="H28" s="24">
        <v>15042201126</v>
      </c>
      <c r="I28" s="35">
        <v>63.47</v>
      </c>
      <c r="J28" s="36"/>
      <c r="K28" s="36">
        <f t="shared" si="0"/>
        <v>63.47</v>
      </c>
      <c r="L28" s="36">
        <v>31.735</v>
      </c>
      <c r="M28" s="36">
        <v>16.5</v>
      </c>
      <c r="N28" s="37">
        <v>48.235</v>
      </c>
      <c r="O28" s="38"/>
      <c r="P28" s="41"/>
    </row>
    <row r="29" spans="1:16" s="5" customFormat="1" ht="30" customHeight="1">
      <c r="A29" s="28">
        <v>27</v>
      </c>
      <c r="B29" s="27" t="s">
        <v>50</v>
      </c>
      <c r="C29" s="26" t="s">
        <v>16</v>
      </c>
      <c r="D29" s="20" t="s">
        <v>17</v>
      </c>
      <c r="E29" s="26" t="s">
        <v>18</v>
      </c>
      <c r="F29" s="29" t="s">
        <v>19</v>
      </c>
      <c r="G29" s="30" t="s">
        <v>20</v>
      </c>
      <c r="H29" s="31">
        <v>15042201127</v>
      </c>
      <c r="I29" s="35">
        <v>78.33</v>
      </c>
      <c r="J29" s="43"/>
      <c r="K29" s="43">
        <f t="shared" si="0"/>
        <v>78.33</v>
      </c>
      <c r="L29" s="43">
        <v>39.165</v>
      </c>
      <c r="M29" s="43" t="s">
        <v>28</v>
      </c>
      <c r="N29" s="43" t="s">
        <v>28</v>
      </c>
      <c r="O29" s="44"/>
      <c r="P29" s="45"/>
    </row>
    <row r="30" spans="1:16" s="5" customFormat="1" ht="30" customHeight="1">
      <c r="A30" s="28">
        <v>28</v>
      </c>
      <c r="B30" s="27" t="s">
        <v>51</v>
      </c>
      <c r="C30" s="26" t="s">
        <v>16</v>
      </c>
      <c r="D30" s="20" t="s">
        <v>17</v>
      </c>
      <c r="E30" s="26" t="s">
        <v>18</v>
      </c>
      <c r="F30" s="29" t="s">
        <v>19</v>
      </c>
      <c r="G30" s="25" t="s">
        <v>20</v>
      </c>
      <c r="H30" s="31">
        <v>15042201128</v>
      </c>
      <c r="I30" s="35">
        <v>70.8</v>
      </c>
      <c r="J30" s="43"/>
      <c r="K30" s="43">
        <f t="shared" si="0"/>
        <v>70.8</v>
      </c>
      <c r="L30" s="43">
        <v>35.4</v>
      </c>
      <c r="M30" s="43">
        <v>11.5</v>
      </c>
      <c r="N30" s="46">
        <v>46.9</v>
      </c>
      <c r="O30" s="44"/>
      <c r="P30" s="45"/>
    </row>
    <row r="31" spans="1:16" s="5" customFormat="1" ht="30" customHeight="1">
      <c r="A31" s="28">
        <v>29</v>
      </c>
      <c r="B31" s="27" t="s">
        <v>52</v>
      </c>
      <c r="C31" s="26" t="s">
        <v>16</v>
      </c>
      <c r="D31" s="20" t="s">
        <v>17</v>
      </c>
      <c r="E31" s="26" t="s">
        <v>25</v>
      </c>
      <c r="F31" s="29" t="s">
        <v>19</v>
      </c>
      <c r="G31" s="25" t="s">
        <v>20</v>
      </c>
      <c r="H31" s="31">
        <v>15042201129</v>
      </c>
      <c r="I31" s="35">
        <v>70.52</v>
      </c>
      <c r="J31" s="43"/>
      <c r="K31" s="43">
        <f t="shared" si="0"/>
        <v>70.52</v>
      </c>
      <c r="L31" s="43">
        <v>35.26</v>
      </c>
      <c r="M31" s="43">
        <v>7.5</v>
      </c>
      <c r="N31" s="46">
        <v>42.76</v>
      </c>
      <c r="O31" s="44"/>
      <c r="P31" s="45"/>
    </row>
    <row r="32" spans="1:16" s="5" customFormat="1" ht="30" customHeight="1">
      <c r="A32" s="28">
        <v>30</v>
      </c>
      <c r="B32" s="27" t="s">
        <v>53</v>
      </c>
      <c r="C32" s="26" t="s">
        <v>16</v>
      </c>
      <c r="D32" s="20" t="s">
        <v>17</v>
      </c>
      <c r="E32" s="26" t="s">
        <v>18</v>
      </c>
      <c r="F32" s="29" t="s">
        <v>19</v>
      </c>
      <c r="G32" s="25" t="s">
        <v>20</v>
      </c>
      <c r="H32" s="31">
        <v>15042201130</v>
      </c>
      <c r="I32" s="35">
        <v>58.08</v>
      </c>
      <c r="J32" s="43"/>
      <c r="K32" s="43">
        <f t="shared" si="0"/>
        <v>58.08</v>
      </c>
      <c r="L32" s="43">
        <v>29.04</v>
      </c>
      <c r="M32" s="43">
        <v>11.5</v>
      </c>
      <c r="N32" s="46">
        <v>40.54</v>
      </c>
      <c r="O32" s="44"/>
      <c r="P32" s="45"/>
    </row>
    <row r="33" spans="1:16" s="5" customFormat="1" ht="30" customHeight="1">
      <c r="A33" s="28">
        <v>31</v>
      </c>
      <c r="B33" s="27" t="s">
        <v>54</v>
      </c>
      <c r="C33" s="26" t="s">
        <v>16</v>
      </c>
      <c r="D33" s="20" t="s">
        <v>17</v>
      </c>
      <c r="E33" s="26" t="s">
        <v>18</v>
      </c>
      <c r="F33" s="29" t="s">
        <v>19</v>
      </c>
      <c r="G33" s="23" t="s">
        <v>20</v>
      </c>
      <c r="H33" s="32">
        <v>15042201201</v>
      </c>
      <c r="I33" s="35">
        <v>54.98</v>
      </c>
      <c r="J33" s="43"/>
      <c r="K33" s="43">
        <f t="shared" si="0"/>
        <v>54.98</v>
      </c>
      <c r="L33" s="43">
        <v>27.49</v>
      </c>
      <c r="M33" s="43">
        <v>15.5</v>
      </c>
      <c r="N33" s="46">
        <v>42.989999999999995</v>
      </c>
      <c r="O33" s="44"/>
      <c r="P33" s="45"/>
    </row>
    <row r="34" spans="1:16" s="6" customFormat="1" ht="30" customHeight="1">
      <c r="A34" s="28">
        <v>32</v>
      </c>
      <c r="B34" s="21" t="s">
        <v>55</v>
      </c>
      <c r="C34" s="20" t="s">
        <v>16</v>
      </c>
      <c r="D34" s="20" t="s">
        <v>17</v>
      </c>
      <c r="E34" s="20" t="s">
        <v>18</v>
      </c>
      <c r="F34" s="29" t="s">
        <v>19</v>
      </c>
      <c r="G34" s="23" t="s">
        <v>20</v>
      </c>
      <c r="H34" s="32">
        <v>15042201202</v>
      </c>
      <c r="I34" s="35">
        <v>62.22</v>
      </c>
      <c r="J34" s="43"/>
      <c r="K34" s="43">
        <f t="shared" si="0"/>
        <v>62.22</v>
      </c>
      <c r="L34" s="43">
        <v>31.11</v>
      </c>
      <c r="M34" s="43">
        <v>17.5</v>
      </c>
      <c r="N34" s="46">
        <v>48.61</v>
      </c>
      <c r="O34" s="44"/>
      <c r="P34" s="47"/>
    </row>
    <row r="35" spans="1:16" s="5" customFormat="1" ht="30" customHeight="1">
      <c r="A35" s="28">
        <v>33</v>
      </c>
      <c r="B35" s="27" t="s">
        <v>56</v>
      </c>
      <c r="C35" s="26" t="s">
        <v>23</v>
      </c>
      <c r="D35" s="20" t="s">
        <v>17</v>
      </c>
      <c r="E35" s="26" t="s">
        <v>18</v>
      </c>
      <c r="F35" s="29" t="s">
        <v>19</v>
      </c>
      <c r="G35" s="23" t="s">
        <v>20</v>
      </c>
      <c r="H35" s="32">
        <v>15042201203</v>
      </c>
      <c r="I35" s="35">
        <v>56.57</v>
      </c>
      <c r="J35" s="43">
        <v>2.5</v>
      </c>
      <c r="K35" s="43">
        <f t="shared" si="0"/>
        <v>59.07</v>
      </c>
      <c r="L35" s="43">
        <v>29.535</v>
      </c>
      <c r="M35" s="43">
        <v>18</v>
      </c>
      <c r="N35" s="46">
        <v>47.535</v>
      </c>
      <c r="O35" s="44"/>
      <c r="P35" s="45"/>
    </row>
    <row r="36" spans="1:16" s="7" customFormat="1" ht="30" customHeight="1">
      <c r="A36" s="28">
        <v>34</v>
      </c>
      <c r="B36" s="21" t="s">
        <v>57</v>
      </c>
      <c r="C36" s="20" t="s">
        <v>23</v>
      </c>
      <c r="D36" s="20" t="s">
        <v>17</v>
      </c>
      <c r="E36" s="20" t="s">
        <v>18</v>
      </c>
      <c r="F36" s="29" t="s">
        <v>19</v>
      </c>
      <c r="G36" s="23" t="s">
        <v>20</v>
      </c>
      <c r="H36" s="32">
        <v>15042201204</v>
      </c>
      <c r="I36" s="35">
        <v>63.51</v>
      </c>
      <c r="J36" s="43">
        <v>2.5</v>
      </c>
      <c r="K36" s="43">
        <f aca="true" t="shared" si="1" ref="K36:K68">J36+I36</f>
        <v>66.00999999999999</v>
      </c>
      <c r="L36" s="43">
        <v>33.004999999999995</v>
      </c>
      <c r="M36" s="43">
        <v>22.5</v>
      </c>
      <c r="N36" s="46">
        <v>55.505</v>
      </c>
      <c r="O36" s="44"/>
      <c r="P36" s="44"/>
    </row>
    <row r="37" spans="1:16" s="6" customFormat="1" ht="30" customHeight="1">
      <c r="A37" s="20">
        <v>1</v>
      </c>
      <c r="B37" s="21" t="s">
        <v>58</v>
      </c>
      <c r="C37" s="20" t="s">
        <v>23</v>
      </c>
      <c r="D37" s="20" t="s">
        <v>17</v>
      </c>
      <c r="E37" s="20" t="s">
        <v>25</v>
      </c>
      <c r="F37" s="29" t="s">
        <v>19</v>
      </c>
      <c r="G37" s="23" t="s">
        <v>59</v>
      </c>
      <c r="H37" s="32">
        <v>15042202205</v>
      </c>
      <c r="I37" s="35">
        <v>61.5</v>
      </c>
      <c r="J37" s="43">
        <v>2.5</v>
      </c>
      <c r="K37" s="43">
        <f t="shared" si="1"/>
        <v>64</v>
      </c>
      <c r="L37" s="43">
        <v>32</v>
      </c>
      <c r="M37" s="43">
        <v>26</v>
      </c>
      <c r="N37" s="46">
        <v>58</v>
      </c>
      <c r="O37" s="44"/>
      <c r="P37" s="47"/>
    </row>
    <row r="38" spans="1:16" s="6" customFormat="1" ht="30" customHeight="1">
      <c r="A38" s="20">
        <v>2</v>
      </c>
      <c r="B38" s="21" t="s">
        <v>60</v>
      </c>
      <c r="C38" s="20" t="s">
        <v>23</v>
      </c>
      <c r="D38" s="20" t="s">
        <v>17</v>
      </c>
      <c r="E38" s="20" t="s">
        <v>25</v>
      </c>
      <c r="F38" s="29" t="s">
        <v>19</v>
      </c>
      <c r="G38" s="23" t="s">
        <v>59</v>
      </c>
      <c r="H38" s="32">
        <v>15042202206</v>
      </c>
      <c r="I38" s="35">
        <v>60.62</v>
      </c>
      <c r="J38" s="43">
        <v>2.5</v>
      </c>
      <c r="K38" s="43">
        <f t="shared" si="1"/>
        <v>63.12</v>
      </c>
      <c r="L38" s="43">
        <v>31.56</v>
      </c>
      <c r="M38" s="43" t="s">
        <v>28</v>
      </c>
      <c r="N38" s="43" t="s">
        <v>28</v>
      </c>
      <c r="O38" s="44"/>
      <c r="P38" s="47"/>
    </row>
    <row r="39" spans="1:16" s="6" customFormat="1" ht="30" customHeight="1">
      <c r="A39" s="20">
        <v>3</v>
      </c>
      <c r="B39" s="21" t="s">
        <v>61</v>
      </c>
      <c r="C39" s="20" t="s">
        <v>23</v>
      </c>
      <c r="D39" s="20" t="s">
        <v>17</v>
      </c>
      <c r="E39" s="20" t="s">
        <v>18</v>
      </c>
      <c r="F39" s="29" t="s">
        <v>19</v>
      </c>
      <c r="G39" s="23" t="s">
        <v>59</v>
      </c>
      <c r="H39" s="32">
        <v>15042202207</v>
      </c>
      <c r="I39" s="35">
        <v>42.75</v>
      </c>
      <c r="J39" s="43">
        <v>2.5</v>
      </c>
      <c r="K39" s="43">
        <f t="shared" si="1"/>
        <v>45.25</v>
      </c>
      <c r="L39" s="43">
        <v>22.625</v>
      </c>
      <c r="M39" s="43">
        <v>39</v>
      </c>
      <c r="N39" s="46">
        <v>61.625</v>
      </c>
      <c r="O39" s="44"/>
      <c r="P39" s="47"/>
    </row>
    <row r="40" spans="1:16" s="6" customFormat="1" ht="30" customHeight="1">
      <c r="A40" s="20">
        <v>4</v>
      </c>
      <c r="B40" s="21" t="s">
        <v>62</v>
      </c>
      <c r="C40" s="20" t="s">
        <v>23</v>
      </c>
      <c r="D40" s="20" t="s">
        <v>17</v>
      </c>
      <c r="E40" s="20" t="s">
        <v>25</v>
      </c>
      <c r="F40" s="29" t="s">
        <v>19</v>
      </c>
      <c r="G40" s="23" t="s">
        <v>59</v>
      </c>
      <c r="H40" s="32">
        <v>15042202208</v>
      </c>
      <c r="I40" s="35">
        <v>45.16</v>
      </c>
      <c r="J40" s="43">
        <v>2.5</v>
      </c>
      <c r="K40" s="43">
        <f t="shared" si="1"/>
        <v>47.66</v>
      </c>
      <c r="L40" s="43">
        <v>23.83</v>
      </c>
      <c r="M40" s="43">
        <v>26</v>
      </c>
      <c r="N40" s="46">
        <v>49.83</v>
      </c>
      <c r="O40" s="44"/>
      <c r="P40" s="47"/>
    </row>
    <row r="41" spans="1:16" s="6" customFormat="1" ht="30" customHeight="1">
      <c r="A41" s="20">
        <v>5</v>
      </c>
      <c r="B41" s="33" t="s">
        <v>63</v>
      </c>
      <c r="C41" s="28" t="s">
        <v>23</v>
      </c>
      <c r="D41" s="28" t="s">
        <v>17</v>
      </c>
      <c r="E41" s="28" t="s">
        <v>18</v>
      </c>
      <c r="F41" s="29" t="s">
        <v>19</v>
      </c>
      <c r="G41" s="30" t="s">
        <v>59</v>
      </c>
      <c r="H41" s="32">
        <v>15042202209</v>
      </c>
      <c r="I41" s="35">
        <v>46.5</v>
      </c>
      <c r="J41" s="43">
        <v>2.5</v>
      </c>
      <c r="K41" s="43">
        <f t="shared" si="1"/>
        <v>49</v>
      </c>
      <c r="L41" s="43">
        <v>24.5</v>
      </c>
      <c r="M41" s="43">
        <v>23.5</v>
      </c>
      <c r="N41" s="46">
        <v>48</v>
      </c>
      <c r="O41" s="44"/>
      <c r="P41" s="47"/>
    </row>
    <row r="42" spans="1:16" s="5" customFormat="1" ht="30" customHeight="1">
      <c r="A42" s="28">
        <v>1</v>
      </c>
      <c r="B42" s="33" t="s">
        <v>64</v>
      </c>
      <c r="C42" s="28" t="s">
        <v>16</v>
      </c>
      <c r="D42" s="28" t="s">
        <v>65</v>
      </c>
      <c r="E42" s="28" t="s">
        <v>18</v>
      </c>
      <c r="F42" s="29" t="s">
        <v>19</v>
      </c>
      <c r="G42" s="30" t="s">
        <v>66</v>
      </c>
      <c r="H42" s="31">
        <v>15042203301</v>
      </c>
      <c r="I42" s="35">
        <v>61.33</v>
      </c>
      <c r="J42" s="43"/>
      <c r="K42" s="43">
        <f t="shared" si="1"/>
        <v>61.33</v>
      </c>
      <c r="L42" s="43">
        <v>30.665</v>
      </c>
      <c r="M42" s="43">
        <v>22</v>
      </c>
      <c r="N42" s="46">
        <v>52.665</v>
      </c>
      <c r="O42" s="44"/>
      <c r="P42" s="45"/>
    </row>
    <row r="43" spans="1:16" s="5" customFormat="1" ht="30" customHeight="1">
      <c r="A43" s="28">
        <v>2</v>
      </c>
      <c r="B43" s="27" t="s">
        <v>67</v>
      </c>
      <c r="C43" s="26" t="s">
        <v>23</v>
      </c>
      <c r="D43" s="20" t="s">
        <v>65</v>
      </c>
      <c r="E43" s="26" t="s">
        <v>18</v>
      </c>
      <c r="F43" s="29" t="s">
        <v>19</v>
      </c>
      <c r="G43" s="25" t="s">
        <v>66</v>
      </c>
      <c r="H43" s="31">
        <v>15042203302</v>
      </c>
      <c r="I43" s="35">
        <v>62.39</v>
      </c>
      <c r="J43" s="43">
        <v>2.5</v>
      </c>
      <c r="K43" s="43">
        <f t="shared" si="1"/>
        <v>64.89</v>
      </c>
      <c r="L43" s="43">
        <v>32.445</v>
      </c>
      <c r="M43" s="43">
        <v>25.5</v>
      </c>
      <c r="N43" s="46">
        <v>57.945</v>
      </c>
      <c r="O43" s="44"/>
      <c r="P43" s="45"/>
    </row>
    <row r="44" spans="1:16" s="5" customFormat="1" ht="30" customHeight="1">
      <c r="A44" s="28">
        <v>3</v>
      </c>
      <c r="B44" s="27" t="s">
        <v>68</v>
      </c>
      <c r="C44" s="26" t="s">
        <v>16</v>
      </c>
      <c r="D44" s="20" t="s">
        <v>65</v>
      </c>
      <c r="E44" s="26" t="s">
        <v>18</v>
      </c>
      <c r="F44" s="29" t="s">
        <v>19</v>
      </c>
      <c r="G44" s="30" t="s">
        <v>66</v>
      </c>
      <c r="H44" s="31">
        <v>15042203303</v>
      </c>
      <c r="I44" s="35">
        <v>60.93</v>
      </c>
      <c r="J44" s="43"/>
      <c r="K44" s="43">
        <f t="shared" si="1"/>
        <v>60.93</v>
      </c>
      <c r="L44" s="43">
        <v>30.465</v>
      </c>
      <c r="M44" s="43">
        <v>40</v>
      </c>
      <c r="N44" s="46">
        <v>70.465</v>
      </c>
      <c r="O44" s="44"/>
      <c r="P44" s="45"/>
    </row>
    <row r="45" spans="1:16" s="5" customFormat="1" ht="30" customHeight="1">
      <c r="A45" s="28">
        <v>4</v>
      </c>
      <c r="B45" s="27" t="s">
        <v>69</v>
      </c>
      <c r="C45" s="26" t="s">
        <v>23</v>
      </c>
      <c r="D45" s="20" t="s">
        <v>65</v>
      </c>
      <c r="E45" s="26" t="s">
        <v>25</v>
      </c>
      <c r="F45" s="29" t="s">
        <v>19</v>
      </c>
      <c r="G45" s="25" t="s">
        <v>66</v>
      </c>
      <c r="H45" s="31">
        <v>15042203304</v>
      </c>
      <c r="I45" s="35">
        <v>86.6</v>
      </c>
      <c r="J45" s="43">
        <v>2.5</v>
      </c>
      <c r="K45" s="43">
        <f t="shared" si="1"/>
        <v>89.1</v>
      </c>
      <c r="L45" s="43">
        <v>44.55</v>
      </c>
      <c r="M45" s="43">
        <v>25.5</v>
      </c>
      <c r="N45" s="46">
        <v>70.05</v>
      </c>
      <c r="O45" s="44"/>
      <c r="P45" s="45"/>
    </row>
    <row r="46" spans="1:16" s="5" customFormat="1" ht="30" customHeight="1">
      <c r="A46" s="28">
        <v>5</v>
      </c>
      <c r="B46" s="27" t="s">
        <v>70</v>
      </c>
      <c r="C46" s="26" t="s">
        <v>23</v>
      </c>
      <c r="D46" s="20" t="s">
        <v>65</v>
      </c>
      <c r="E46" s="26" t="s">
        <v>18</v>
      </c>
      <c r="F46" s="29" t="s">
        <v>19</v>
      </c>
      <c r="G46" s="30" t="s">
        <v>66</v>
      </c>
      <c r="H46" s="31">
        <v>15042203305</v>
      </c>
      <c r="I46" s="35">
        <v>48.63</v>
      </c>
      <c r="J46" s="43">
        <v>2.5</v>
      </c>
      <c r="K46" s="43">
        <f t="shared" si="1"/>
        <v>51.13</v>
      </c>
      <c r="L46" s="43">
        <v>25.565</v>
      </c>
      <c r="M46" s="43">
        <v>15.5</v>
      </c>
      <c r="N46" s="46">
        <v>41.065</v>
      </c>
      <c r="O46" s="44"/>
      <c r="P46" s="45"/>
    </row>
    <row r="47" spans="1:16" s="5" customFormat="1" ht="30" customHeight="1">
      <c r="A47" s="28">
        <v>6</v>
      </c>
      <c r="B47" s="27" t="s">
        <v>71</v>
      </c>
      <c r="C47" s="26" t="s">
        <v>23</v>
      </c>
      <c r="D47" s="20" t="s">
        <v>65</v>
      </c>
      <c r="E47" s="26" t="s">
        <v>25</v>
      </c>
      <c r="F47" s="29" t="s">
        <v>19</v>
      </c>
      <c r="G47" s="25" t="s">
        <v>66</v>
      </c>
      <c r="H47" s="31">
        <v>15042203306</v>
      </c>
      <c r="I47" s="35">
        <v>67.08</v>
      </c>
      <c r="J47" s="43">
        <v>2.5</v>
      </c>
      <c r="K47" s="43">
        <f t="shared" si="1"/>
        <v>69.58</v>
      </c>
      <c r="L47" s="43">
        <v>34.79</v>
      </c>
      <c r="M47" s="43">
        <v>25.5</v>
      </c>
      <c r="N47" s="46">
        <v>60.29</v>
      </c>
      <c r="O47" s="44"/>
      <c r="P47" s="45"/>
    </row>
    <row r="48" spans="1:16" s="5" customFormat="1" ht="30" customHeight="1">
      <c r="A48" s="28">
        <v>7</v>
      </c>
      <c r="B48" s="27" t="s">
        <v>72</v>
      </c>
      <c r="C48" s="26" t="s">
        <v>23</v>
      </c>
      <c r="D48" s="20" t="s">
        <v>65</v>
      </c>
      <c r="E48" s="26" t="s">
        <v>25</v>
      </c>
      <c r="F48" s="29" t="s">
        <v>19</v>
      </c>
      <c r="G48" s="30" t="s">
        <v>66</v>
      </c>
      <c r="H48" s="31">
        <v>15042203307</v>
      </c>
      <c r="I48" s="35">
        <v>53.8</v>
      </c>
      <c r="J48" s="43">
        <v>2.5</v>
      </c>
      <c r="K48" s="43">
        <f t="shared" si="1"/>
        <v>56.3</v>
      </c>
      <c r="L48" s="43">
        <v>28.15</v>
      </c>
      <c r="M48" s="43">
        <v>10</v>
      </c>
      <c r="N48" s="46">
        <v>38.15</v>
      </c>
      <c r="O48" s="44"/>
      <c r="P48" s="45"/>
    </row>
    <row r="49" spans="1:16" s="5" customFormat="1" ht="30" customHeight="1">
      <c r="A49" s="28">
        <v>8</v>
      </c>
      <c r="B49" s="27" t="s">
        <v>73</v>
      </c>
      <c r="C49" s="26" t="s">
        <v>23</v>
      </c>
      <c r="D49" s="20" t="s">
        <v>65</v>
      </c>
      <c r="E49" s="26" t="s">
        <v>18</v>
      </c>
      <c r="F49" s="29" t="s">
        <v>19</v>
      </c>
      <c r="G49" s="25" t="s">
        <v>66</v>
      </c>
      <c r="H49" s="31">
        <v>15042203308</v>
      </c>
      <c r="I49" s="35">
        <v>52.4</v>
      </c>
      <c r="J49" s="43">
        <v>2.5</v>
      </c>
      <c r="K49" s="43">
        <f t="shared" si="1"/>
        <v>54.9</v>
      </c>
      <c r="L49" s="43">
        <v>27.45</v>
      </c>
      <c r="M49" s="43">
        <v>26</v>
      </c>
      <c r="N49" s="46">
        <v>53.45</v>
      </c>
      <c r="O49" s="44"/>
      <c r="P49" s="45"/>
    </row>
    <row r="50" spans="1:16" s="5" customFormat="1" ht="30" customHeight="1">
      <c r="A50" s="28">
        <v>9</v>
      </c>
      <c r="B50" s="27" t="s">
        <v>74</v>
      </c>
      <c r="C50" s="26" t="s">
        <v>16</v>
      </c>
      <c r="D50" s="20" t="s">
        <v>65</v>
      </c>
      <c r="E50" s="26" t="s">
        <v>18</v>
      </c>
      <c r="F50" s="29" t="s">
        <v>19</v>
      </c>
      <c r="G50" s="30" t="s">
        <v>66</v>
      </c>
      <c r="H50" s="31">
        <v>15042203309</v>
      </c>
      <c r="I50" s="35">
        <v>70.64</v>
      </c>
      <c r="J50" s="43"/>
      <c r="K50" s="43">
        <f t="shared" si="1"/>
        <v>70.64</v>
      </c>
      <c r="L50" s="43">
        <v>35.32</v>
      </c>
      <c r="M50" s="43">
        <v>29.5</v>
      </c>
      <c r="N50" s="46">
        <v>64.82</v>
      </c>
      <c r="O50" s="44"/>
      <c r="P50" s="45"/>
    </row>
    <row r="51" spans="1:16" s="5" customFormat="1" ht="30" customHeight="1">
      <c r="A51" s="28">
        <v>10</v>
      </c>
      <c r="B51" s="27" t="s">
        <v>75</v>
      </c>
      <c r="C51" s="26" t="s">
        <v>40</v>
      </c>
      <c r="D51" s="20" t="s">
        <v>65</v>
      </c>
      <c r="E51" s="26" t="s">
        <v>18</v>
      </c>
      <c r="F51" s="29" t="s">
        <v>19</v>
      </c>
      <c r="G51" s="25" t="s">
        <v>66</v>
      </c>
      <c r="H51" s="31">
        <v>15042203310</v>
      </c>
      <c r="I51" s="35">
        <v>46.3</v>
      </c>
      <c r="J51" s="43"/>
      <c r="K51" s="43">
        <f t="shared" si="1"/>
        <v>46.3</v>
      </c>
      <c r="L51" s="43">
        <v>23.15</v>
      </c>
      <c r="M51" s="43">
        <v>24</v>
      </c>
      <c r="N51" s="46">
        <v>47.15</v>
      </c>
      <c r="O51" s="44"/>
      <c r="P51" s="45"/>
    </row>
    <row r="52" spans="1:16" s="5" customFormat="1" ht="30" customHeight="1">
      <c r="A52" s="28">
        <v>11</v>
      </c>
      <c r="B52" s="27" t="s">
        <v>76</v>
      </c>
      <c r="C52" s="26" t="s">
        <v>16</v>
      </c>
      <c r="D52" s="20" t="s">
        <v>65</v>
      </c>
      <c r="E52" s="26" t="s">
        <v>18</v>
      </c>
      <c r="F52" s="29" t="s">
        <v>19</v>
      </c>
      <c r="G52" s="30" t="s">
        <v>66</v>
      </c>
      <c r="H52" s="31">
        <v>15042203311</v>
      </c>
      <c r="I52" s="35">
        <v>65.06</v>
      </c>
      <c r="J52" s="43"/>
      <c r="K52" s="43">
        <f t="shared" si="1"/>
        <v>65.06</v>
      </c>
      <c r="L52" s="43">
        <v>32.53</v>
      </c>
      <c r="M52" s="43">
        <v>21.5</v>
      </c>
      <c r="N52" s="46">
        <v>54.03</v>
      </c>
      <c r="O52" s="44"/>
      <c r="P52" s="45"/>
    </row>
    <row r="53" spans="1:16" s="5" customFormat="1" ht="30" customHeight="1">
      <c r="A53" s="28">
        <v>12</v>
      </c>
      <c r="B53" s="27" t="s">
        <v>77</v>
      </c>
      <c r="C53" s="26" t="s">
        <v>23</v>
      </c>
      <c r="D53" s="20" t="s">
        <v>65</v>
      </c>
      <c r="E53" s="26" t="s">
        <v>25</v>
      </c>
      <c r="F53" s="29" t="s">
        <v>19</v>
      </c>
      <c r="G53" s="25" t="s">
        <v>66</v>
      </c>
      <c r="H53" s="31">
        <v>15042203312</v>
      </c>
      <c r="I53" s="35">
        <v>69.16</v>
      </c>
      <c r="J53" s="43">
        <v>2.5</v>
      </c>
      <c r="K53" s="43">
        <f t="shared" si="1"/>
        <v>71.66</v>
      </c>
      <c r="L53" s="43">
        <v>35.83</v>
      </c>
      <c r="M53" s="43">
        <v>17.5</v>
      </c>
      <c r="N53" s="46">
        <v>53.33</v>
      </c>
      <c r="O53" s="44"/>
      <c r="P53" s="45"/>
    </row>
    <row r="54" spans="1:16" s="5" customFormat="1" ht="30" customHeight="1">
      <c r="A54" s="28">
        <v>13</v>
      </c>
      <c r="B54" s="27" t="s">
        <v>78</v>
      </c>
      <c r="C54" s="26" t="s">
        <v>23</v>
      </c>
      <c r="D54" s="20" t="s">
        <v>65</v>
      </c>
      <c r="E54" s="26" t="s">
        <v>18</v>
      </c>
      <c r="F54" s="29" t="s">
        <v>19</v>
      </c>
      <c r="G54" s="30" t="s">
        <v>66</v>
      </c>
      <c r="H54" s="31">
        <v>15042203313</v>
      </c>
      <c r="I54" s="35">
        <v>63.74</v>
      </c>
      <c r="J54" s="43">
        <v>2.5</v>
      </c>
      <c r="K54" s="43">
        <f t="shared" si="1"/>
        <v>66.24000000000001</v>
      </c>
      <c r="L54" s="43">
        <v>33.120000000000005</v>
      </c>
      <c r="M54" s="43">
        <v>23</v>
      </c>
      <c r="N54" s="46">
        <v>56.12</v>
      </c>
      <c r="O54" s="44"/>
      <c r="P54" s="45"/>
    </row>
    <row r="55" spans="1:16" s="5" customFormat="1" ht="30" customHeight="1">
      <c r="A55" s="28">
        <v>14</v>
      </c>
      <c r="B55" s="27" t="s">
        <v>79</v>
      </c>
      <c r="C55" s="26" t="s">
        <v>16</v>
      </c>
      <c r="D55" s="20" t="s">
        <v>65</v>
      </c>
      <c r="E55" s="26" t="s">
        <v>18</v>
      </c>
      <c r="F55" s="29" t="s">
        <v>19</v>
      </c>
      <c r="G55" s="25" t="s">
        <v>66</v>
      </c>
      <c r="H55" s="31">
        <v>15042203314</v>
      </c>
      <c r="I55" s="35">
        <v>57.98</v>
      </c>
      <c r="J55" s="43"/>
      <c r="K55" s="43">
        <f t="shared" si="1"/>
        <v>57.98</v>
      </c>
      <c r="L55" s="43">
        <v>28.99</v>
      </c>
      <c r="M55" s="43" t="s">
        <v>28</v>
      </c>
      <c r="N55" s="43" t="s">
        <v>28</v>
      </c>
      <c r="O55" s="44"/>
      <c r="P55" s="45"/>
    </row>
    <row r="56" spans="1:16" s="5" customFormat="1" ht="30" customHeight="1">
      <c r="A56" s="28">
        <v>15</v>
      </c>
      <c r="B56" s="27" t="s">
        <v>80</v>
      </c>
      <c r="C56" s="26" t="s">
        <v>23</v>
      </c>
      <c r="D56" s="20" t="s">
        <v>65</v>
      </c>
      <c r="E56" s="26" t="s">
        <v>25</v>
      </c>
      <c r="F56" s="29" t="s">
        <v>19</v>
      </c>
      <c r="G56" s="30" t="s">
        <v>66</v>
      </c>
      <c r="H56" s="31">
        <v>15042203315</v>
      </c>
      <c r="I56" s="35">
        <v>76.01</v>
      </c>
      <c r="J56" s="43">
        <v>2.5</v>
      </c>
      <c r="K56" s="43">
        <f t="shared" si="1"/>
        <v>78.51</v>
      </c>
      <c r="L56" s="43">
        <v>39.255</v>
      </c>
      <c r="M56" s="43">
        <v>25.5</v>
      </c>
      <c r="N56" s="46">
        <v>64.755</v>
      </c>
      <c r="O56" s="44"/>
      <c r="P56" s="45"/>
    </row>
    <row r="57" spans="1:16" s="5" customFormat="1" ht="30" customHeight="1">
      <c r="A57" s="28">
        <v>16</v>
      </c>
      <c r="B57" s="27" t="s">
        <v>81</v>
      </c>
      <c r="C57" s="26" t="s">
        <v>23</v>
      </c>
      <c r="D57" s="20" t="s">
        <v>65</v>
      </c>
      <c r="E57" s="26" t="s">
        <v>18</v>
      </c>
      <c r="F57" s="29" t="s">
        <v>19</v>
      </c>
      <c r="G57" s="25" t="s">
        <v>66</v>
      </c>
      <c r="H57" s="31">
        <v>15042203316</v>
      </c>
      <c r="I57" s="35">
        <v>72.1</v>
      </c>
      <c r="J57" s="43">
        <v>2.5</v>
      </c>
      <c r="K57" s="43">
        <f t="shared" si="1"/>
        <v>74.6</v>
      </c>
      <c r="L57" s="43">
        <v>37.3</v>
      </c>
      <c r="M57" s="43">
        <v>22</v>
      </c>
      <c r="N57" s="46">
        <v>59.3</v>
      </c>
      <c r="O57" s="44"/>
      <c r="P57" s="45"/>
    </row>
    <row r="58" spans="1:16" s="5" customFormat="1" ht="30" customHeight="1">
      <c r="A58" s="28">
        <v>17</v>
      </c>
      <c r="B58" s="27" t="s">
        <v>82</v>
      </c>
      <c r="C58" s="26" t="s">
        <v>16</v>
      </c>
      <c r="D58" s="20" t="s">
        <v>65</v>
      </c>
      <c r="E58" s="26" t="s">
        <v>18</v>
      </c>
      <c r="F58" s="29" t="s">
        <v>19</v>
      </c>
      <c r="G58" s="30" t="s">
        <v>66</v>
      </c>
      <c r="H58" s="31">
        <v>15042203317</v>
      </c>
      <c r="I58" s="35">
        <v>65.8</v>
      </c>
      <c r="J58" s="43"/>
      <c r="K58" s="43">
        <f t="shared" si="1"/>
        <v>65.8</v>
      </c>
      <c r="L58" s="43">
        <v>32.9</v>
      </c>
      <c r="M58" s="43">
        <v>10</v>
      </c>
      <c r="N58" s="46">
        <v>42.9</v>
      </c>
      <c r="O58" s="44"/>
      <c r="P58" s="45"/>
    </row>
    <row r="59" spans="1:16" s="7" customFormat="1" ht="30" customHeight="1">
      <c r="A59" s="28">
        <v>18</v>
      </c>
      <c r="B59" s="21" t="s">
        <v>83</v>
      </c>
      <c r="C59" s="20" t="s">
        <v>16</v>
      </c>
      <c r="D59" s="20" t="s">
        <v>65</v>
      </c>
      <c r="E59" s="20" t="s">
        <v>18</v>
      </c>
      <c r="F59" s="29" t="s">
        <v>19</v>
      </c>
      <c r="G59" s="25" t="s">
        <v>66</v>
      </c>
      <c r="H59" s="31">
        <v>15042203318</v>
      </c>
      <c r="I59" s="35">
        <v>63.65</v>
      </c>
      <c r="J59" s="43"/>
      <c r="K59" s="43">
        <f t="shared" si="1"/>
        <v>63.65</v>
      </c>
      <c r="L59" s="43">
        <v>31.825</v>
      </c>
      <c r="M59" s="43">
        <v>8.5</v>
      </c>
      <c r="N59" s="46">
        <v>40.325</v>
      </c>
      <c r="O59" s="44"/>
      <c r="P59" s="44"/>
    </row>
    <row r="60" spans="1:16" s="5" customFormat="1" ht="30" customHeight="1">
      <c r="A60" s="28">
        <v>19</v>
      </c>
      <c r="B60" s="23" t="s">
        <v>84</v>
      </c>
      <c r="C60" s="23" t="s">
        <v>23</v>
      </c>
      <c r="D60" s="20" t="s">
        <v>65</v>
      </c>
      <c r="E60" s="23" t="s">
        <v>25</v>
      </c>
      <c r="F60" s="29" t="s">
        <v>19</v>
      </c>
      <c r="G60" s="30" t="s">
        <v>66</v>
      </c>
      <c r="H60" s="31">
        <v>15042203319</v>
      </c>
      <c r="I60" s="35">
        <v>71.69</v>
      </c>
      <c r="J60" s="43">
        <v>2.5</v>
      </c>
      <c r="K60" s="43">
        <f t="shared" si="1"/>
        <v>74.19</v>
      </c>
      <c r="L60" s="43">
        <v>37.095</v>
      </c>
      <c r="M60" s="43">
        <v>5.5</v>
      </c>
      <c r="N60" s="46">
        <v>42.595</v>
      </c>
      <c r="O60" s="44"/>
      <c r="P60" s="45"/>
    </row>
    <row r="61" spans="1:16" s="5" customFormat="1" ht="30" customHeight="1">
      <c r="A61" s="28">
        <v>20</v>
      </c>
      <c r="B61" s="25" t="s">
        <v>85</v>
      </c>
      <c r="C61" s="25" t="s">
        <v>16</v>
      </c>
      <c r="D61" s="20" t="s">
        <v>65</v>
      </c>
      <c r="E61" s="25" t="s">
        <v>25</v>
      </c>
      <c r="F61" s="29" t="s">
        <v>19</v>
      </c>
      <c r="G61" s="25" t="s">
        <v>66</v>
      </c>
      <c r="H61" s="31">
        <v>15042203320</v>
      </c>
      <c r="I61" s="35">
        <v>67.76</v>
      </c>
      <c r="J61" s="43"/>
      <c r="K61" s="43">
        <f t="shared" si="1"/>
        <v>67.76</v>
      </c>
      <c r="L61" s="43">
        <v>33.88</v>
      </c>
      <c r="M61" s="43">
        <v>16</v>
      </c>
      <c r="N61" s="46">
        <v>49.88</v>
      </c>
      <c r="O61" s="44"/>
      <c r="P61" s="45"/>
    </row>
    <row r="62" spans="1:16" s="5" customFormat="1" ht="30" customHeight="1">
      <c r="A62" s="28">
        <v>21</v>
      </c>
      <c r="B62" s="27" t="s">
        <v>86</v>
      </c>
      <c r="C62" s="26" t="s">
        <v>23</v>
      </c>
      <c r="D62" s="20" t="s">
        <v>65</v>
      </c>
      <c r="E62" s="26" t="s">
        <v>18</v>
      </c>
      <c r="F62" s="29" t="s">
        <v>19</v>
      </c>
      <c r="G62" s="30" t="s">
        <v>66</v>
      </c>
      <c r="H62" s="31">
        <v>15042203321</v>
      </c>
      <c r="I62" s="35">
        <v>65.44</v>
      </c>
      <c r="J62" s="43">
        <v>2.5</v>
      </c>
      <c r="K62" s="43">
        <f t="shared" si="1"/>
        <v>67.94</v>
      </c>
      <c r="L62" s="43">
        <v>33.97</v>
      </c>
      <c r="M62" s="43" t="s">
        <v>28</v>
      </c>
      <c r="N62" s="43" t="s">
        <v>28</v>
      </c>
      <c r="O62" s="44"/>
      <c r="P62" s="45"/>
    </row>
    <row r="63" spans="1:16" s="5" customFormat="1" ht="30" customHeight="1">
      <c r="A63" s="28">
        <v>22</v>
      </c>
      <c r="B63" s="27" t="s">
        <v>87</v>
      </c>
      <c r="C63" s="26" t="s">
        <v>16</v>
      </c>
      <c r="D63" s="20" t="s">
        <v>65</v>
      </c>
      <c r="E63" s="26" t="s">
        <v>18</v>
      </c>
      <c r="F63" s="29" t="s">
        <v>19</v>
      </c>
      <c r="G63" s="25" t="s">
        <v>66</v>
      </c>
      <c r="H63" s="31">
        <v>15042203322</v>
      </c>
      <c r="I63" s="35">
        <v>61.7</v>
      </c>
      <c r="J63" s="43"/>
      <c r="K63" s="43">
        <f t="shared" si="1"/>
        <v>61.7</v>
      </c>
      <c r="L63" s="43">
        <v>30.85</v>
      </c>
      <c r="M63" s="43">
        <v>20.5</v>
      </c>
      <c r="N63" s="46">
        <v>51.35</v>
      </c>
      <c r="O63" s="44"/>
      <c r="P63" s="45"/>
    </row>
    <row r="64" spans="1:16" s="7" customFormat="1" ht="30" customHeight="1">
      <c r="A64" s="28">
        <v>23</v>
      </c>
      <c r="B64" s="21" t="s">
        <v>88</v>
      </c>
      <c r="C64" s="20" t="s">
        <v>23</v>
      </c>
      <c r="D64" s="20" t="s">
        <v>65</v>
      </c>
      <c r="E64" s="20" t="s">
        <v>18</v>
      </c>
      <c r="F64" s="29" t="s">
        <v>19</v>
      </c>
      <c r="G64" s="30" t="s">
        <v>66</v>
      </c>
      <c r="H64" s="31">
        <v>15042203323</v>
      </c>
      <c r="I64" s="35">
        <v>76.65</v>
      </c>
      <c r="J64" s="43">
        <v>2.5</v>
      </c>
      <c r="K64" s="43">
        <f t="shared" si="1"/>
        <v>79.15</v>
      </c>
      <c r="L64" s="43">
        <v>39.575</v>
      </c>
      <c r="M64" s="43">
        <v>24.5</v>
      </c>
      <c r="N64" s="46">
        <v>64.075</v>
      </c>
      <c r="O64" s="44"/>
      <c r="P64" s="44"/>
    </row>
    <row r="65" spans="1:16" s="5" customFormat="1" ht="30" customHeight="1">
      <c r="A65" s="28">
        <v>24</v>
      </c>
      <c r="B65" s="27" t="s">
        <v>89</v>
      </c>
      <c r="C65" s="26" t="s">
        <v>23</v>
      </c>
      <c r="D65" s="20" t="s">
        <v>65</v>
      </c>
      <c r="E65" s="26" t="s">
        <v>18</v>
      </c>
      <c r="F65" s="29" t="s">
        <v>19</v>
      </c>
      <c r="G65" s="25" t="s">
        <v>66</v>
      </c>
      <c r="H65" s="31">
        <v>15042203324</v>
      </c>
      <c r="I65" s="35">
        <v>59.6</v>
      </c>
      <c r="J65" s="43">
        <v>2.5</v>
      </c>
      <c r="K65" s="43">
        <f t="shared" si="1"/>
        <v>62.1</v>
      </c>
      <c r="L65" s="43">
        <v>31.05</v>
      </c>
      <c r="M65" s="43">
        <v>15.5</v>
      </c>
      <c r="N65" s="46">
        <v>46.55</v>
      </c>
      <c r="O65" s="44"/>
      <c r="P65" s="45"/>
    </row>
    <row r="66" spans="1:16" s="5" customFormat="1" ht="30" customHeight="1">
      <c r="A66" s="28">
        <v>25</v>
      </c>
      <c r="B66" s="27" t="s">
        <v>90</v>
      </c>
      <c r="C66" s="26" t="s">
        <v>16</v>
      </c>
      <c r="D66" s="20" t="s">
        <v>65</v>
      </c>
      <c r="E66" s="26" t="s">
        <v>25</v>
      </c>
      <c r="F66" s="29" t="s">
        <v>19</v>
      </c>
      <c r="G66" s="25" t="s">
        <v>66</v>
      </c>
      <c r="H66" s="31">
        <v>15042203326</v>
      </c>
      <c r="I66" s="35">
        <v>63.84</v>
      </c>
      <c r="J66" s="43"/>
      <c r="K66" s="43">
        <f t="shared" si="1"/>
        <v>63.84</v>
      </c>
      <c r="L66" s="43">
        <v>31.92</v>
      </c>
      <c r="M66" s="43">
        <v>10</v>
      </c>
      <c r="N66" s="46">
        <v>41.92</v>
      </c>
      <c r="O66" s="44"/>
      <c r="P66" s="45"/>
    </row>
    <row r="67" spans="1:16" s="5" customFormat="1" ht="30" customHeight="1">
      <c r="A67" s="28">
        <v>26</v>
      </c>
      <c r="B67" s="27" t="s">
        <v>91</v>
      </c>
      <c r="C67" s="26" t="s">
        <v>16</v>
      </c>
      <c r="D67" s="20" t="s">
        <v>65</v>
      </c>
      <c r="E67" s="26" t="s">
        <v>25</v>
      </c>
      <c r="F67" s="29" t="s">
        <v>19</v>
      </c>
      <c r="G67" s="23" t="s">
        <v>66</v>
      </c>
      <c r="H67" s="31">
        <v>15042203327</v>
      </c>
      <c r="I67" s="35">
        <v>65.41</v>
      </c>
      <c r="J67" s="43"/>
      <c r="K67" s="43">
        <f t="shared" si="1"/>
        <v>65.41</v>
      </c>
      <c r="L67" s="43">
        <v>32.705</v>
      </c>
      <c r="M67" s="43">
        <v>25.5</v>
      </c>
      <c r="N67" s="46">
        <v>58.205</v>
      </c>
      <c r="O67" s="44"/>
      <c r="P67" s="45"/>
    </row>
  </sheetData>
  <sheetProtection/>
  <mergeCells count="1">
    <mergeCell ref="A1:N1"/>
  </mergeCells>
  <dataValidations count="4">
    <dataValidation type="list" allowBlank="1" showInputMessage="1" showErrorMessage="1" sqref="C3 C7 C8 C9 C10 C11 C17 C18 C20 C21 C29 C30 C33 C34 C35 C36 C37 C38 C39 C40 C41 C42 C43 C46 C47 C57 C58 C59 C63 C64 C65 C66 C67 C4:C6 C12:C16 C22:C23 C24:C28 C31:C32 C44:C45 C48:C50 C52:C54 C55:C56 C60:C62">
      <formula1>"汉族,蒙古族,其他"</formula1>
    </dataValidation>
    <dataValidation allowBlank="1" showInputMessage="1" showErrorMessage="1" sqref="F3 F7 G7 F8 G8 F9 G9 F10 F11 F12 F13 G13 F14 G14 F15 G15 F16 F17 F18 F19 G19 F20 G20 F21 G21 F22 F23 F24 F25 G25 F26 G26 F27 G27 F28 F29 F30 F31 G31 F32 G32 F33:G33 F34:G34 F35:G35 F36:G36 F37:G37 F38:G38 F39 G39 F40:G40 F41 G41 F42 G42 F43 G43 F44 G44 F45 G45 F46 G46 F47 G47 F48 G48 F49 G49 G50 G51 G52 G53 F54 G54 F55 G55 F56 G56 F57 G57 F58 G58 F59 G59 F60 G60 F61 G61 F62 G62 F63 G63 F64 G64 F65 G65 F66 G66 F67:G67 F4:F6"/>
    <dataValidation allowBlank="1" showInputMessage="1" showErrorMessage="1" sqref="F50:F51 F52:F53 G2:G3 G4:G6 G10:G12 G16:G18 G22:G24 G28:G30 G68:G65103"/>
    <dataValidation type="list" allowBlank="1" showInputMessage="1" showErrorMessage="1" sqref="E3 E7 E8 E9 E10 E11 E17 E20 E21 E29 E30 E33 E34 E35 E36 E37 E38 E39 E40 E41 E42 E43 E46 E47 E57 E58 E59 E63 E64 E65 E66 E67 E4:E6 E12:E16 E18:E19 E22:E23 E24:E28 E31:E32 E44:E45 E48:E54 E55:E56 E60:E62">
      <formula1>"大专,本科,研究生"</formula1>
    </dataValidation>
  </dataValidations>
  <printOptions/>
  <pageMargins left="0.39305555555555555" right="0.2361111111111111" top="0.7868055555555555" bottom="0.66875"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善良是种傻</cp:lastModifiedBy>
  <cp:lastPrinted>2014-03-24T01:26:55Z</cp:lastPrinted>
  <dcterms:created xsi:type="dcterms:W3CDTF">2011-07-20T07:11:28Z</dcterms:created>
  <dcterms:modified xsi:type="dcterms:W3CDTF">2021-05-09T07:39:26Z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