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疆" sheetId="4" r:id="rId1"/>
  </sheets>
  <definedNames>
    <definedName name="_xlnm.Print_Titles" localSheetId="0">新疆!$1:$2</definedName>
  </definedNames>
  <calcPr calcId="144525"/>
</workbook>
</file>

<file path=xl/sharedStrings.xml><?xml version="1.0" encoding="utf-8"?>
<sst xmlns="http://schemas.openxmlformats.org/spreadsheetml/2006/main" count="324" uniqueCount="166">
  <si>
    <t>2020年度乌兰察布市赴新疆退役大学本科毕业生士兵拟聘用人员名单</t>
  </si>
  <si>
    <t>总序号</t>
  </si>
  <si>
    <t>序号</t>
  </si>
  <si>
    <t>姓名</t>
  </si>
  <si>
    <t>性别</t>
  </si>
  <si>
    <t>准考证证号</t>
  </si>
  <si>
    <t>批准入伍地</t>
  </si>
  <si>
    <t>档案量化评分分数</t>
  </si>
  <si>
    <t>笔试成绩</t>
  </si>
  <si>
    <t>总成绩</t>
  </si>
  <si>
    <t>郭一乐</t>
  </si>
  <si>
    <t>男</t>
  </si>
  <si>
    <t>集宁区</t>
  </si>
  <si>
    <t>常晟</t>
  </si>
  <si>
    <t>21040100110</t>
  </si>
  <si>
    <t>李昱坤</t>
  </si>
  <si>
    <t>21040100205</t>
  </si>
  <si>
    <t>魏越</t>
  </si>
  <si>
    <t>21040100123</t>
  </si>
  <si>
    <t>康鹏宇</t>
  </si>
  <si>
    <t>21040100309</t>
  </si>
  <si>
    <t>孙鹏</t>
  </si>
  <si>
    <t>21040100209</t>
  </si>
  <si>
    <t>李小龙</t>
  </si>
  <si>
    <t>21040100204</t>
  </si>
  <si>
    <t>刘祚</t>
  </si>
  <si>
    <t>21040100310</t>
  </si>
  <si>
    <t>白书阳</t>
  </si>
  <si>
    <t>21040100125</t>
  </si>
  <si>
    <t>任嘉诚</t>
  </si>
  <si>
    <t>21040100301</t>
  </si>
  <si>
    <t>纳森</t>
  </si>
  <si>
    <t>21040100210</t>
  </si>
  <si>
    <t>高广利</t>
  </si>
  <si>
    <t>21040100130</t>
  </si>
  <si>
    <t>刘磊</t>
  </si>
  <si>
    <t>21040100213</t>
  </si>
  <si>
    <t>邬梦凯</t>
  </si>
  <si>
    <t>21040100228</t>
  </si>
  <si>
    <t>刘凯凯</t>
  </si>
  <si>
    <t>丰镇市</t>
  </si>
  <si>
    <t>张添</t>
  </si>
  <si>
    <t>孙楠</t>
  </si>
  <si>
    <t>张泽辉</t>
  </si>
  <si>
    <t>肖新宇</t>
  </si>
  <si>
    <t>宋鹏程</t>
  </si>
  <si>
    <t>邢文佳</t>
  </si>
  <si>
    <t>郭凯</t>
  </si>
  <si>
    <t>侯越凯</t>
  </si>
  <si>
    <t>温壮壮</t>
  </si>
  <si>
    <t>王尚智</t>
  </si>
  <si>
    <t>21040100218</t>
  </si>
  <si>
    <t>察右前旗</t>
  </si>
  <si>
    <t>赵鹏</t>
  </si>
  <si>
    <t>王璐</t>
  </si>
  <si>
    <t>21040100312</t>
  </si>
  <si>
    <t>郑利</t>
  </si>
  <si>
    <t>21040100109</t>
  </si>
  <si>
    <t>孙文波</t>
  </si>
  <si>
    <t>21040100118</t>
  </si>
  <si>
    <t>李文涛</t>
  </si>
  <si>
    <t>21040100215</t>
  </si>
  <si>
    <t>闻轩</t>
  </si>
  <si>
    <t>21040100302</t>
  </si>
  <si>
    <t>陈阳</t>
  </si>
  <si>
    <t>张月光</t>
  </si>
  <si>
    <t>21040100219</t>
  </si>
  <si>
    <t>白炳</t>
  </si>
  <si>
    <t>21040100120</t>
  </si>
  <si>
    <t>察右中旗</t>
  </si>
  <si>
    <t>张鑫</t>
  </si>
  <si>
    <t>21040100201</t>
  </si>
  <si>
    <t>卜少东</t>
  </si>
  <si>
    <t>21040100211</t>
  </si>
  <si>
    <t>张海驰</t>
  </si>
  <si>
    <t>000037</t>
  </si>
  <si>
    <t>察右后旗</t>
  </si>
  <si>
    <t>青达木</t>
  </si>
  <si>
    <t xml:space="preserve">000038 </t>
  </si>
  <si>
    <t>乔燕军</t>
  </si>
  <si>
    <t xml:space="preserve">000039 </t>
  </si>
  <si>
    <t>任开轩</t>
  </si>
  <si>
    <t>000040</t>
  </si>
  <si>
    <t>贾宁</t>
  </si>
  <si>
    <t>000041</t>
  </si>
  <si>
    <t>杨月龙</t>
  </si>
  <si>
    <t xml:space="preserve">000042 </t>
  </si>
  <si>
    <t>海旭东</t>
  </si>
  <si>
    <t xml:space="preserve">000043 </t>
  </si>
  <si>
    <t>张鹏</t>
  </si>
  <si>
    <t>000044</t>
  </si>
  <si>
    <t>孙  翀</t>
  </si>
  <si>
    <t>四子王旗</t>
  </si>
  <si>
    <t>刘  江</t>
  </si>
  <si>
    <t>韩  毅</t>
  </si>
  <si>
    <t>王文斌</t>
  </si>
  <si>
    <t>高  贵</t>
  </si>
  <si>
    <t>郭泽鹏</t>
  </si>
  <si>
    <t>胡智新</t>
  </si>
  <si>
    <t>赵昱杰</t>
  </si>
  <si>
    <t>21040100202</t>
  </si>
  <si>
    <t>卓资县</t>
  </si>
  <si>
    <t>刘嘉楠</t>
  </si>
  <si>
    <t>21040100102</t>
  </si>
  <si>
    <t>贾瑞昆</t>
  </si>
  <si>
    <t>21040100322</t>
  </si>
  <si>
    <t>王锦龙</t>
  </si>
  <si>
    <t>21040100321</t>
  </si>
  <si>
    <t>谷丰登</t>
  </si>
  <si>
    <t>21040100107</t>
  </si>
  <si>
    <t>赵文龙</t>
  </si>
  <si>
    <t>21040100126</t>
  </si>
  <si>
    <t>李培钰</t>
  </si>
  <si>
    <t>21040100307</t>
  </si>
  <si>
    <t>沐仁</t>
  </si>
  <si>
    <t>21040100212</t>
  </si>
  <si>
    <t>贾磊</t>
  </si>
  <si>
    <t>21040100313</t>
  </si>
  <si>
    <t>郭强</t>
  </si>
  <si>
    <t>凉城县</t>
  </si>
  <si>
    <t>栗彦晨</t>
  </si>
  <si>
    <t>21040100229</t>
  </si>
  <si>
    <t>范新宇</t>
  </si>
  <si>
    <t>21040100223</t>
  </si>
  <si>
    <t>马靖凯</t>
  </si>
  <si>
    <t>21040100306</t>
  </si>
  <si>
    <t>王晓宾</t>
  </si>
  <si>
    <t>21040100127</t>
  </si>
  <si>
    <t>范超宇</t>
  </si>
  <si>
    <t>21040100113</t>
  </si>
  <si>
    <t>王子豪</t>
  </si>
  <si>
    <t>21040100220</t>
  </si>
  <si>
    <t>吴凯</t>
  </si>
  <si>
    <t>21040100305</t>
  </si>
  <si>
    <t>肖金宇</t>
  </si>
  <si>
    <t>兴和县</t>
  </si>
  <si>
    <t>贾博然</t>
  </si>
  <si>
    <t>曹  磊</t>
  </si>
  <si>
    <t>闫  旭</t>
  </si>
  <si>
    <t>冯导远</t>
  </si>
  <si>
    <t>赵  超</t>
  </si>
  <si>
    <t>21040100217</t>
  </si>
  <si>
    <t>商都县</t>
  </si>
  <si>
    <t>师跃安</t>
  </si>
  <si>
    <t>21040100208</t>
  </si>
  <si>
    <t>王彦飞</t>
  </si>
  <si>
    <t>21040100115</t>
  </si>
  <si>
    <t>周  乐</t>
  </si>
  <si>
    <t>21040100324</t>
  </si>
  <si>
    <t>王志光</t>
  </si>
  <si>
    <t>21040100214</t>
  </si>
  <si>
    <t>化德县</t>
  </si>
  <si>
    <t>曹群</t>
  </si>
  <si>
    <t>21040100103</t>
  </si>
  <si>
    <t>吴海青</t>
  </si>
  <si>
    <t>21040100317</t>
  </si>
  <si>
    <t>郑文飞</t>
  </si>
  <si>
    <t>21040100304</t>
  </si>
  <si>
    <t>马海啸</t>
  </si>
  <si>
    <t>21040100316</t>
  </si>
  <si>
    <t>马名飞</t>
  </si>
  <si>
    <t>21040100308</t>
  </si>
  <si>
    <t>张建</t>
  </si>
  <si>
    <t>21040100119</t>
  </si>
  <si>
    <t>段晓鹏</t>
  </si>
  <si>
    <t>21040100227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</si>
</sst>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28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/>
    </xf>
    <xf numFmtId="0" fontId="6" fillId="0" borderId="1" xfId="58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6" fillId="0" borderId="1" xfId="59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10 10 3" xfId="12"/>
    <cellStyle name="已访问的超链接" xfId="13" builtinId="9"/>
    <cellStyle name="注释" xfId="14" builtinId="10"/>
    <cellStyle name="常规 58 2" xfId="15"/>
    <cellStyle name="60% - 强调文字颜色 2" xfId="16" builtinId="36"/>
    <cellStyle name="标题 4" xfId="17" builtinId="19"/>
    <cellStyle name="警告文本" xfId="18" builtinId="11"/>
    <cellStyle name="常规 67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32 2" xfId="30"/>
    <cellStyle name="20% - 强调文字颜色 6" xfId="31" builtinId="50"/>
    <cellStyle name="强调文字颜色 2" xfId="32" builtinId="33"/>
    <cellStyle name="链接单元格" xfId="33" builtinId="24"/>
    <cellStyle name="常规 2 5 2 10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04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4" xfId="58"/>
    <cellStyle name="常规 2" xfId="59"/>
    <cellStyle name="常规 3" xfId="60"/>
    <cellStyle name="常规 34 2" xfId="61"/>
    <cellStyle name="常规 7 2 5" xfId="62"/>
    <cellStyle name="常规 3 9 2" xfId="63"/>
    <cellStyle name="常规 2 3 2" xfId="64"/>
    <cellStyle name="常规 10 10 2" xfId="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workbookViewId="0">
      <selection activeCell="A1" sqref="A1:I1"/>
    </sheetView>
  </sheetViews>
  <sheetFormatPr defaultColWidth="9" defaultRowHeight="13.5"/>
  <cols>
    <col min="1" max="1" width="7.5" style="4" customWidth="1"/>
    <col min="2" max="2" width="6.25" style="4" customWidth="1"/>
    <col min="3" max="4" width="9" style="4"/>
    <col min="5" max="5" width="14.125" style="4"/>
    <col min="6" max="6" width="14" style="4" customWidth="1"/>
    <col min="7" max="7" width="12.3" style="4" customWidth="1"/>
    <col min="8" max="8" width="14" style="4" customWidth="1"/>
    <col min="9" max="9" width="14.625" style="4" customWidth="1"/>
    <col min="10" max="16384" width="9" style="4"/>
  </cols>
  <sheetData>
    <row r="1" s="1" customFormat="1" ht="5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4" customHeight="1" spans="1:9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35" customHeight="1" spans="1:9">
      <c r="A3" s="9">
        <v>1</v>
      </c>
      <c r="B3" s="9">
        <v>1</v>
      </c>
      <c r="C3" s="9" t="s">
        <v>10</v>
      </c>
      <c r="D3" s="9" t="s">
        <v>11</v>
      </c>
      <c r="E3" s="10">
        <v>21040100104</v>
      </c>
      <c r="F3" s="11" t="s">
        <v>12</v>
      </c>
      <c r="G3" s="12">
        <v>8.7</v>
      </c>
      <c r="H3" s="12">
        <v>41.195</v>
      </c>
      <c r="I3" s="25">
        <v>49.895</v>
      </c>
    </row>
    <row r="4" s="2" customFormat="1" ht="35" customHeight="1" spans="1:9">
      <c r="A4" s="9">
        <v>2</v>
      </c>
      <c r="B4" s="9">
        <v>2</v>
      </c>
      <c r="C4" s="9" t="s">
        <v>13</v>
      </c>
      <c r="D4" s="9" t="s">
        <v>11</v>
      </c>
      <c r="E4" s="10" t="s">
        <v>14</v>
      </c>
      <c r="F4" s="11" t="s">
        <v>12</v>
      </c>
      <c r="G4" s="12">
        <v>8.7</v>
      </c>
      <c r="H4" s="12">
        <v>39.725</v>
      </c>
      <c r="I4" s="25">
        <v>48.425</v>
      </c>
    </row>
    <row r="5" s="2" customFormat="1" ht="35" customHeight="1" spans="1:9">
      <c r="A5" s="9">
        <v>3</v>
      </c>
      <c r="B5" s="9">
        <v>3</v>
      </c>
      <c r="C5" s="9" t="s">
        <v>15</v>
      </c>
      <c r="D5" s="9" t="s">
        <v>11</v>
      </c>
      <c r="E5" s="10" t="s">
        <v>16</v>
      </c>
      <c r="F5" s="11" t="s">
        <v>12</v>
      </c>
      <c r="G5" s="12">
        <v>8.7</v>
      </c>
      <c r="H5" s="12">
        <v>39.179</v>
      </c>
      <c r="I5" s="25">
        <v>47.879</v>
      </c>
    </row>
    <row r="6" s="2" customFormat="1" ht="35" customHeight="1" spans="1:9">
      <c r="A6" s="9">
        <v>4</v>
      </c>
      <c r="B6" s="9">
        <v>4</v>
      </c>
      <c r="C6" s="9" t="s">
        <v>17</v>
      </c>
      <c r="D6" s="9" t="s">
        <v>11</v>
      </c>
      <c r="E6" s="10" t="s">
        <v>18</v>
      </c>
      <c r="F6" s="11" t="s">
        <v>12</v>
      </c>
      <c r="G6" s="12">
        <v>8.7</v>
      </c>
      <c r="H6" s="12">
        <v>38.906</v>
      </c>
      <c r="I6" s="25">
        <v>47.606</v>
      </c>
    </row>
    <row r="7" s="2" customFormat="1" ht="35" customHeight="1" spans="1:9">
      <c r="A7" s="9">
        <v>5</v>
      </c>
      <c r="B7" s="9">
        <v>5</v>
      </c>
      <c r="C7" s="9" t="s">
        <v>19</v>
      </c>
      <c r="D7" s="9" t="s">
        <v>11</v>
      </c>
      <c r="E7" s="10" t="s">
        <v>20</v>
      </c>
      <c r="F7" s="11" t="s">
        <v>12</v>
      </c>
      <c r="G7" s="12">
        <v>2.7</v>
      </c>
      <c r="H7" s="12">
        <v>41.244</v>
      </c>
      <c r="I7" s="25">
        <v>43.944</v>
      </c>
    </row>
    <row r="8" s="2" customFormat="1" ht="35" customHeight="1" spans="1:9">
      <c r="A8" s="9">
        <v>6</v>
      </c>
      <c r="B8" s="9">
        <v>6</v>
      </c>
      <c r="C8" s="9" t="s">
        <v>21</v>
      </c>
      <c r="D8" s="9" t="s">
        <v>11</v>
      </c>
      <c r="E8" s="10" t="s">
        <v>22</v>
      </c>
      <c r="F8" s="11" t="s">
        <v>12</v>
      </c>
      <c r="G8" s="12">
        <v>8.7</v>
      </c>
      <c r="H8" s="12">
        <v>34.783</v>
      </c>
      <c r="I8" s="25">
        <v>43.483</v>
      </c>
    </row>
    <row r="9" s="2" customFormat="1" ht="35" customHeight="1" spans="1:9">
      <c r="A9" s="9">
        <v>7</v>
      </c>
      <c r="B9" s="9">
        <v>7</v>
      </c>
      <c r="C9" s="9" t="s">
        <v>23</v>
      </c>
      <c r="D9" s="9" t="s">
        <v>11</v>
      </c>
      <c r="E9" s="10" t="s">
        <v>24</v>
      </c>
      <c r="F9" s="11" t="s">
        <v>12</v>
      </c>
      <c r="G9" s="12">
        <v>8.7</v>
      </c>
      <c r="H9" s="12">
        <v>34.65</v>
      </c>
      <c r="I9" s="25">
        <v>43.35</v>
      </c>
    </row>
    <row r="10" s="2" customFormat="1" ht="35" customHeight="1" spans="1:9">
      <c r="A10" s="9">
        <v>8</v>
      </c>
      <c r="B10" s="9">
        <v>8</v>
      </c>
      <c r="C10" s="9" t="s">
        <v>25</v>
      </c>
      <c r="D10" s="9" t="s">
        <v>11</v>
      </c>
      <c r="E10" s="10" t="s">
        <v>26</v>
      </c>
      <c r="F10" s="11" t="s">
        <v>12</v>
      </c>
      <c r="G10" s="12">
        <v>2.7</v>
      </c>
      <c r="H10" s="12">
        <v>40.173</v>
      </c>
      <c r="I10" s="25">
        <v>42.873</v>
      </c>
    </row>
    <row r="11" s="2" customFormat="1" ht="35" customHeight="1" spans="1:9">
      <c r="A11" s="9">
        <v>9</v>
      </c>
      <c r="B11" s="9">
        <v>9</v>
      </c>
      <c r="C11" s="9" t="s">
        <v>27</v>
      </c>
      <c r="D11" s="9" t="s">
        <v>11</v>
      </c>
      <c r="E11" s="10" t="s">
        <v>28</v>
      </c>
      <c r="F11" s="11" t="s">
        <v>12</v>
      </c>
      <c r="G11" s="12">
        <v>8.7</v>
      </c>
      <c r="H11" s="12">
        <v>34.153</v>
      </c>
      <c r="I11" s="25">
        <v>42.853</v>
      </c>
    </row>
    <row r="12" s="2" customFormat="1" ht="35" customHeight="1" spans="1:9">
      <c r="A12" s="9">
        <v>10</v>
      </c>
      <c r="B12" s="9">
        <v>10</v>
      </c>
      <c r="C12" s="9" t="s">
        <v>29</v>
      </c>
      <c r="D12" s="9" t="s">
        <v>11</v>
      </c>
      <c r="E12" s="10" t="s">
        <v>30</v>
      </c>
      <c r="F12" s="11" t="s">
        <v>12</v>
      </c>
      <c r="G12" s="12">
        <v>8.7</v>
      </c>
      <c r="H12" s="12">
        <v>33.292</v>
      </c>
      <c r="I12" s="25">
        <v>41.992</v>
      </c>
    </row>
    <row r="13" s="2" customFormat="1" ht="35" customHeight="1" spans="1:9">
      <c r="A13" s="9">
        <v>11</v>
      </c>
      <c r="B13" s="9">
        <v>11</v>
      </c>
      <c r="C13" s="9" t="s">
        <v>31</v>
      </c>
      <c r="D13" s="9" t="s">
        <v>11</v>
      </c>
      <c r="E13" s="10" t="s">
        <v>32</v>
      </c>
      <c r="F13" s="11" t="s">
        <v>12</v>
      </c>
      <c r="G13" s="12">
        <v>4.2</v>
      </c>
      <c r="H13" s="12">
        <v>35.896</v>
      </c>
      <c r="I13" s="25">
        <v>40.096</v>
      </c>
    </row>
    <row r="14" s="2" customFormat="1" ht="35" customHeight="1" spans="1:9">
      <c r="A14" s="9">
        <v>12</v>
      </c>
      <c r="B14" s="9">
        <v>12</v>
      </c>
      <c r="C14" s="9" t="s">
        <v>33</v>
      </c>
      <c r="D14" s="9" t="s">
        <v>11</v>
      </c>
      <c r="E14" s="10" t="s">
        <v>34</v>
      </c>
      <c r="F14" s="11" t="s">
        <v>12</v>
      </c>
      <c r="G14" s="12">
        <v>2.7</v>
      </c>
      <c r="H14" s="12">
        <v>37.023</v>
      </c>
      <c r="I14" s="25">
        <v>39.723</v>
      </c>
    </row>
    <row r="15" s="3" customFormat="1" ht="35" customHeight="1" spans="1:9">
      <c r="A15" s="9">
        <v>13</v>
      </c>
      <c r="B15" s="9">
        <v>13</v>
      </c>
      <c r="C15" s="9" t="s">
        <v>35</v>
      </c>
      <c r="D15" s="9" t="s">
        <v>11</v>
      </c>
      <c r="E15" s="10" t="s">
        <v>36</v>
      </c>
      <c r="F15" s="11" t="s">
        <v>12</v>
      </c>
      <c r="G15" s="12">
        <v>2.7</v>
      </c>
      <c r="H15" s="12">
        <v>36.582</v>
      </c>
      <c r="I15" s="25">
        <v>39.282</v>
      </c>
    </row>
    <row r="16" s="3" customFormat="1" ht="35" customHeight="1" spans="1:9">
      <c r="A16" s="9">
        <v>14</v>
      </c>
      <c r="B16" s="9">
        <v>14</v>
      </c>
      <c r="C16" s="9" t="s">
        <v>37</v>
      </c>
      <c r="D16" s="9" t="s">
        <v>11</v>
      </c>
      <c r="E16" s="10" t="s">
        <v>38</v>
      </c>
      <c r="F16" s="11" t="s">
        <v>12</v>
      </c>
      <c r="G16" s="12">
        <v>2.7</v>
      </c>
      <c r="H16" s="12">
        <v>36.309</v>
      </c>
      <c r="I16" s="25">
        <v>39.009</v>
      </c>
    </row>
    <row r="17" s="3" customFormat="1" ht="35" customHeight="1" spans="1:9">
      <c r="A17" s="9">
        <v>15</v>
      </c>
      <c r="B17" s="13">
        <v>1</v>
      </c>
      <c r="C17" s="13" t="s">
        <v>39</v>
      </c>
      <c r="D17" s="13" t="s">
        <v>11</v>
      </c>
      <c r="E17" s="14">
        <v>21040100116</v>
      </c>
      <c r="F17" s="14" t="s">
        <v>40</v>
      </c>
      <c r="G17" s="14">
        <v>11.4</v>
      </c>
      <c r="H17" s="14">
        <v>44.926</v>
      </c>
      <c r="I17" s="26">
        <v>56.326</v>
      </c>
    </row>
    <row r="18" s="3" customFormat="1" ht="35" customHeight="1" spans="1:9">
      <c r="A18" s="9">
        <v>16</v>
      </c>
      <c r="B18" s="13">
        <v>2</v>
      </c>
      <c r="C18" s="13" t="s">
        <v>41</v>
      </c>
      <c r="D18" s="13" t="s">
        <v>11</v>
      </c>
      <c r="E18" s="14">
        <v>21040100226</v>
      </c>
      <c r="F18" s="14" t="s">
        <v>40</v>
      </c>
      <c r="G18" s="14">
        <v>9.9</v>
      </c>
      <c r="H18" s="14">
        <v>39.088</v>
      </c>
      <c r="I18" s="26">
        <v>48.988</v>
      </c>
    </row>
    <row r="19" s="3" customFormat="1" ht="35" customHeight="1" spans="1:9">
      <c r="A19" s="9">
        <v>17</v>
      </c>
      <c r="B19" s="13">
        <v>3</v>
      </c>
      <c r="C19" s="13" t="s">
        <v>42</v>
      </c>
      <c r="D19" s="13" t="s">
        <v>11</v>
      </c>
      <c r="E19" s="14">
        <v>21040100111</v>
      </c>
      <c r="F19" s="14" t="s">
        <v>40</v>
      </c>
      <c r="G19" s="14">
        <v>3.9</v>
      </c>
      <c r="H19" s="14">
        <v>43.848</v>
      </c>
      <c r="I19" s="26">
        <v>47.748</v>
      </c>
    </row>
    <row r="20" s="3" customFormat="1" ht="35" customHeight="1" spans="1:9">
      <c r="A20" s="9">
        <v>18</v>
      </c>
      <c r="B20" s="13">
        <v>4</v>
      </c>
      <c r="C20" s="13" t="s">
        <v>43</v>
      </c>
      <c r="D20" s="13" t="s">
        <v>11</v>
      </c>
      <c r="E20" s="14">
        <v>21040100207</v>
      </c>
      <c r="F20" s="14" t="s">
        <v>40</v>
      </c>
      <c r="G20" s="14">
        <v>9.9</v>
      </c>
      <c r="H20" s="14">
        <v>37.793</v>
      </c>
      <c r="I20" s="26">
        <v>47.693</v>
      </c>
    </row>
    <row r="21" s="3" customFormat="1" ht="35" customHeight="1" spans="1:9">
      <c r="A21" s="9">
        <v>19</v>
      </c>
      <c r="B21" s="13">
        <v>5</v>
      </c>
      <c r="C21" s="13" t="s">
        <v>44</v>
      </c>
      <c r="D21" s="13" t="s">
        <v>11</v>
      </c>
      <c r="E21" s="14">
        <v>21040100225</v>
      </c>
      <c r="F21" s="14" t="s">
        <v>40</v>
      </c>
      <c r="G21" s="14">
        <v>9.9</v>
      </c>
      <c r="H21" s="14">
        <v>35.679</v>
      </c>
      <c r="I21" s="26">
        <v>45.579</v>
      </c>
    </row>
    <row r="22" s="3" customFormat="1" ht="35" customHeight="1" spans="1:9">
      <c r="A22" s="9">
        <v>20</v>
      </c>
      <c r="B22" s="13">
        <v>6</v>
      </c>
      <c r="C22" s="14" t="s">
        <v>45</v>
      </c>
      <c r="D22" s="13" t="s">
        <v>11</v>
      </c>
      <c r="E22" s="14">
        <v>21040100216</v>
      </c>
      <c r="F22" s="14" t="s">
        <v>40</v>
      </c>
      <c r="G22" s="14">
        <v>3.9</v>
      </c>
      <c r="H22" s="14">
        <v>41.244</v>
      </c>
      <c r="I22" s="26">
        <v>45.144</v>
      </c>
    </row>
    <row r="23" s="3" customFormat="1" ht="35" customHeight="1" spans="1:9">
      <c r="A23" s="9">
        <v>21</v>
      </c>
      <c r="B23" s="13">
        <v>7</v>
      </c>
      <c r="C23" s="13" t="s">
        <v>46</v>
      </c>
      <c r="D23" s="13" t="s">
        <v>11</v>
      </c>
      <c r="E23" s="14">
        <v>21040100114</v>
      </c>
      <c r="F23" s="14" t="s">
        <v>40</v>
      </c>
      <c r="G23" s="14">
        <v>3.9</v>
      </c>
      <c r="H23" s="14">
        <v>38.507</v>
      </c>
      <c r="I23" s="26">
        <v>42.407</v>
      </c>
    </row>
    <row r="24" s="3" customFormat="1" ht="35" customHeight="1" spans="1:9">
      <c r="A24" s="9">
        <v>22</v>
      </c>
      <c r="B24" s="13">
        <v>8</v>
      </c>
      <c r="C24" s="13" t="s">
        <v>47</v>
      </c>
      <c r="D24" s="13" t="s">
        <v>11</v>
      </c>
      <c r="E24" s="14">
        <v>21040100221</v>
      </c>
      <c r="F24" s="14" t="s">
        <v>40</v>
      </c>
      <c r="G24" s="14">
        <v>3.9</v>
      </c>
      <c r="H24" s="14">
        <v>34.916</v>
      </c>
      <c r="I24" s="26">
        <v>38.816</v>
      </c>
    </row>
    <row r="25" s="3" customFormat="1" ht="35" customHeight="1" spans="1:9">
      <c r="A25" s="9">
        <v>23</v>
      </c>
      <c r="B25" s="13">
        <v>9</v>
      </c>
      <c r="C25" s="13" t="s">
        <v>48</v>
      </c>
      <c r="D25" s="13" t="s">
        <v>11</v>
      </c>
      <c r="E25" s="14">
        <v>21040100117</v>
      </c>
      <c r="F25" s="14" t="s">
        <v>40</v>
      </c>
      <c r="G25" s="14">
        <v>3.9</v>
      </c>
      <c r="H25" s="14">
        <v>31.829</v>
      </c>
      <c r="I25" s="26">
        <v>35.729</v>
      </c>
    </row>
    <row r="26" s="3" customFormat="1" ht="35" customHeight="1" spans="1:9">
      <c r="A26" s="9">
        <v>24</v>
      </c>
      <c r="B26" s="13">
        <v>10</v>
      </c>
      <c r="C26" s="13" t="s">
        <v>49</v>
      </c>
      <c r="D26" s="13" t="s">
        <v>11</v>
      </c>
      <c r="E26" s="14">
        <v>21040100303</v>
      </c>
      <c r="F26" s="14" t="s">
        <v>40</v>
      </c>
      <c r="G26" s="14">
        <v>3.9</v>
      </c>
      <c r="H26" s="14">
        <v>27.51</v>
      </c>
      <c r="I26" s="26">
        <v>31.41</v>
      </c>
    </row>
    <row r="27" ht="35" customHeight="1" spans="1:9">
      <c r="A27" s="9">
        <v>25</v>
      </c>
      <c r="B27" s="11">
        <v>1</v>
      </c>
      <c r="C27" s="13" t="s">
        <v>50</v>
      </c>
      <c r="D27" s="13" t="s">
        <v>11</v>
      </c>
      <c r="E27" s="13" t="s">
        <v>51</v>
      </c>
      <c r="F27" s="13" t="s">
        <v>52</v>
      </c>
      <c r="G27" s="13">
        <v>13.5</v>
      </c>
      <c r="H27" s="13">
        <v>41.734</v>
      </c>
      <c r="I27" s="27">
        <v>55.234</v>
      </c>
    </row>
    <row r="28" ht="35" customHeight="1" spans="1:9">
      <c r="A28" s="9">
        <v>26</v>
      </c>
      <c r="B28" s="11">
        <v>2</v>
      </c>
      <c r="C28" s="13" t="s">
        <v>53</v>
      </c>
      <c r="D28" s="13" t="s">
        <v>11</v>
      </c>
      <c r="E28" s="13">
        <v>21040100112</v>
      </c>
      <c r="F28" s="13" t="s">
        <v>52</v>
      </c>
      <c r="G28" s="13">
        <v>12</v>
      </c>
      <c r="H28" s="13">
        <v>32.669</v>
      </c>
      <c r="I28" s="27">
        <v>44.669</v>
      </c>
    </row>
    <row r="29" ht="35" customHeight="1" spans="1:9">
      <c r="A29" s="9">
        <v>27</v>
      </c>
      <c r="B29" s="11">
        <v>3</v>
      </c>
      <c r="C29" s="13" t="s">
        <v>54</v>
      </c>
      <c r="D29" s="13" t="s">
        <v>11</v>
      </c>
      <c r="E29" s="13" t="s">
        <v>55</v>
      </c>
      <c r="F29" s="13" t="s">
        <v>52</v>
      </c>
      <c r="G29" s="13">
        <v>6</v>
      </c>
      <c r="H29" s="13">
        <v>32.41</v>
      </c>
      <c r="I29" s="27">
        <v>38.41</v>
      </c>
    </row>
    <row r="30" ht="35" customHeight="1" spans="1:9">
      <c r="A30" s="9">
        <v>28</v>
      </c>
      <c r="B30" s="11">
        <v>4</v>
      </c>
      <c r="C30" s="13" t="s">
        <v>56</v>
      </c>
      <c r="D30" s="13" t="s">
        <v>11</v>
      </c>
      <c r="E30" s="13" t="s">
        <v>57</v>
      </c>
      <c r="F30" s="13" t="s">
        <v>52</v>
      </c>
      <c r="G30" s="13">
        <v>12</v>
      </c>
      <c r="H30" s="13">
        <v>30.695</v>
      </c>
      <c r="I30" s="27">
        <v>42.695</v>
      </c>
    </row>
    <row r="31" ht="35" customHeight="1" spans="1:9">
      <c r="A31" s="9">
        <v>29</v>
      </c>
      <c r="B31" s="11">
        <v>5</v>
      </c>
      <c r="C31" s="13" t="s">
        <v>58</v>
      </c>
      <c r="D31" s="13" t="s">
        <v>11</v>
      </c>
      <c r="E31" s="13" t="s">
        <v>59</v>
      </c>
      <c r="F31" s="13" t="s">
        <v>52</v>
      </c>
      <c r="G31" s="13">
        <v>6</v>
      </c>
      <c r="H31" s="13">
        <v>40.117</v>
      </c>
      <c r="I31" s="27">
        <v>46.117</v>
      </c>
    </row>
    <row r="32" ht="35" customHeight="1" spans="1:9">
      <c r="A32" s="9">
        <v>30</v>
      </c>
      <c r="B32" s="11">
        <v>6</v>
      </c>
      <c r="C32" s="13" t="s">
        <v>60</v>
      </c>
      <c r="D32" s="13" t="s">
        <v>11</v>
      </c>
      <c r="E32" s="13" t="s">
        <v>61</v>
      </c>
      <c r="F32" s="13" t="s">
        <v>52</v>
      </c>
      <c r="G32" s="13">
        <v>12</v>
      </c>
      <c r="H32" s="13">
        <v>40.082</v>
      </c>
      <c r="I32" s="27">
        <v>52.082</v>
      </c>
    </row>
    <row r="33" ht="35" customHeight="1" spans="1:9">
      <c r="A33" s="9">
        <v>31</v>
      </c>
      <c r="B33" s="11">
        <v>7</v>
      </c>
      <c r="C33" s="13" t="s">
        <v>62</v>
      </c>
      <c r="D33" s="13" t="s">
        <v>11</v>
      </c>
      <c r="E33" s="13" t="s">
        <v>63</v>
      </c>
      <c r="F33" s="13" t="s">
        <v>52</v>
      </c>
      <c r="G33" s="13">
        <v>7.5</v>
      </c>
      <c r="H33" s="13">
        <v>34.475</v>
      </c>
      <c r="I33" s="27">
        <v>41.975</v>
      </c>
    </row>
    <row r="34" ht="35" customHeight="1" spans="1:9">
      <c r="A34" s="9">
        <v>32</v>
      </c>
      <c r="B34" s="11">
        <v>8</v>
      </c>
      <c r="C34" s="13" t="s">
        <v>64</v>
      </c>
      <c r="D34" s="13" t="s">
        <v>11</v>
      </c>
      <c r="E34" s="13">
        <v>20140100105</v>
      </c>
      <c r="F34" s="13" t="s">
        <v>52</v>
      </c>
      <c r="G34" s="13">
        <v>12</v>
      </c>
      <c r="H34" s="13">
        <v>35.098</v>
      </c>
      <c r="I34" s="27">
        <v>47.098</v>
      </c>
    </row>
    <row r="35" ht="35" customHeight="1" spans="1:9">
      <c r="A35" s="9">
        <v>33</v>
      </c>
      <c r="B35" s="11">
        <v>9</v>
      </c>
      <c r="C35" s="13" t="s">
        <v>65</v>
      </c>
      <c r="D35" s="13" t="s">
        <v>11</v>
      </c>
      <c r="E35" s="13" t="s">
        <v>66</v>
      </c>
      <c r="F35" s="13" t="s">
        <v>52</v>
      </c>
      <c r="G35" s="13">
        <v>12</v>
      </c>
      <c r="H35" s="13">
        <v>33.075</v>
      </c>
      <c r="I35" s="27">
        <v>45.075</v>
      </c>
    </row>
    <row r="36" s="3" customFormat="1" ht="35" customHeight="1" spans="1:9">
      <c r="A36" s="9">
        <v>34</v>
      </c>
      <c r="B36" s="15">
        <v>1</v>
      </c>
      <c r="C36" s="12" t="s">
        <v>67</v>
      </c>
      <c r="D36" s="12" t="s">
        <v>11</v>
      </c>
      <c r="E36" s="16" t="s">
        <v>68</v>
      </c>
      <c r="F36" s="16" t="s">
        <v>69</v>
      </c>
      <c r="G36" s="17">
        <v>35</v>
      </c>
      <c r="H36" s="18">
        <v>47.64</v>
      </c>
      <c r="I36" s="28">
        <f t="shared" ref="I36:I38" si="0">G36*0.3+H36*0.7</f>
        <v>43.848</v>
      </c>
    </row>
    <row r="37" s="3" customFormat="1" ht="35" customHeight="1" spans="1:9">
      <c r="A37" s="9">
        <v>35</v>
      </c>
      <c r="B37" s="15">
        <v>2</v>
      </c>
      <c r="C37" s="12" t="s">
        <v>70</v>
      </c>
      <c r="D37" s="12" t="s">
        <v>11</v>
      </c>
      <c r="E37" s="16" t="s">
        <v>71</v>
      </c>
      <c r="F37" s="16" t="s">
        <v>69</v>
      </c>
      <c r="G37" s="17">
        <v>35</v>
      </c>
      <c r="H37" s="18">
        <v>44.3</v>
      </c>
      <c r="I37" s="28">
        <f t="shared" si="0"/>
        <v>41.51</v>
      </c>
    </row>
    <row r="38" s="3" customFormat="1" ht="35" customHeight="1" spans="1:9">
      <c r="A38" s="9">
        <v>36</v>
      </c>
      <c r="B38" s="15">
        <v>3</v>
      </c>
      <c r="C38" s="12" t="s">
        <v>72</v>
      </c>
      <c r="D38" s="12" t="s">
        <v>11</v>
      </c>
      <c r="E38" s="16" t="s">
        <v>73</v>
      </c>
      <c r="F38" s="16" t="s">
        <v>69</v>
      </c>
      <c r="G38" s="17">
        <v>35</v>
      </c>
      <c r="H38" s="18">
        <v>45.97</v>
      </c>
      <c r="I38" s="28">
        <f t="shared" si="0"/>
        <v>42.679</v>
      </c>
    </row>
    <row r="39" s="3" customFormat="1" ht="35" customHeight="1" spans="1:9">
      <c r="A39" s="9">
        <v>37</v>
      </c>
      <c r="B39" s="13">
        <v>1</v>
      </c>
      <c r="C39" s="19" t="s">
        <v>74</v>
      </c>
      <c r="D39" s="13" t="s">
        <v>11</v>
      </c>
      <c r="E39" s="10" t="s">
        <v>75</v>
      </c>
      <c r="F39" s="10" t="s">
        <v>76</v>
      </c>
      <c r="G39" s="13">
        <v>29</v>
      </c>
      <c r="H39" s="13">
        <v>55.08</v>
      </c>
      <c r="I39" s="29">
        <v>47.256</v>
      </c>
    </row>
    <row r="40" s="3" customFormat="1" ht="35" customHeight="1" spans="1:9">
      <c r="A40" s="9">
        <v>38</v>
      </c>
      <c r="B40" s="13">
        <v>2</v>
      </c>
      <c r="C40" s="19" t="s">
        <v>77</v>
      </c>
      <c r="D40" s="13" t="s">
        <v>11</v>
      </c>
      <c r="E40" s="10" t="s">
        <v>78</v>
      </c>
      <c r="F40" s="10" t="s">
        <v>76</v>
      </c>
      <c r="G40" s="13">
        <v>34</v>
      </c>
      <c r="H40" s="13">
        <v>40.52</v>
      </c>
      <c r="I40" s="29">
        <v>38.564</v>
      </c>
    </row>
    <row r="41" s="3" customFormat="1" ht="35" customHeight="1" spans="1:9">
      <c r="A41" s="9">
        <v>39</v>
      </c>
      <c r="B41" s="13">
        <v>3</v>
      </c>
      <c r="C41" s="19" t="s">
        <v>79</v>
      </c>
      <c r="D41" s="13" t="s">
        <v>11</v>
      </c>
      <c r="E41" s="10" t="s">
        <v>80</v>
      </c>
      <c r="F41" s="10" t="s">
        <v>76</v>
      </c>
      <c r="G41" s="13">
        <v>29</v>
      </c>
      <c r="H41" s="13">
        <v>37.57</v>
      </c>
      <c r="I41" s="29">
        <v>34.999</v>
      </c>
    </row>
    <row r="42" s="3" customFormat="1" ht="35" customHeight="1" spans="1:9">
      <c r="A42" s="9">
        <v>40</v>
      </c>
      <c r="B42" s="13">
        <v>4</v>
      </c>
      <c r="C42" s="19" t="s">
        <v>81</v>
      </c>
      <c r="D42" s="13" t="s">
        <v>11</v>
      </c>
      <c r="E42" s="10" t="s">
        <v>82</v>
      </c>
      <c r="F42" s="10" t="s">
        <v>76</v>
      </c>
      <c r="G42" s="13">
        <v>29</v>
      </c>
      <c r="H42" s="13">
        <v>56.86</v>
      </c>
      <c r="I42" s="29">
        <v>48.502</v>
      </c>
    </row>
    <row r="43" s="3" customFormat="1" ht="35" customHeight="1" spans="1:9">
      <c r="A43" s="9">
        <v>41</v>
      </c>
      <c r="B43" s="13">
        <v>5</v>
      </c>
      <c r="C43" s="19" t="s">
        <v>83</v>
      </c>
      <c r="D43" s="13" t="s">
        <v>11</v>
      </c>
      <c r="E43" s="10" t="s">
        <v>84</v>
      </c>
      <c r="F43" s="10" t="s">
        <v>76</v>
      </c>
      <c r="G43" s="9">
        <v>29</v>
      </c>
      <c r="H43" s="13">
        <v>51.03</v>
      </c>
      <c r="I43" s="30">
        <v>44.421</v>
      </c>
    </row>
    <row r="44" s="3" customFormat="1" ht="35" customHeight="1" spans="1:9">
      <c r="A44" s="9">
        <v>42</v>
      </c>
      <c r="B44" s="13">
        <v>6</v>
      </c>
      <c r="C44" s="19" t="s">
        <v>85</v>
      </c>
      <c r="D44" s="13" t="s">
        <v>11</v>
      </c>
      <c r="E44" s="10" t="s">
        <v>86</v>
      </c>
      <c r="F44" s="10" t="s">
        <v>76</v>
      </c>
      <c r="G44" s="9">
        <v>31</v>
      </c>
      <c r="H44" s="13">
        <v>54.95</v>
      </c>
      <c r="I44" s="30">
        <v>47.765</v>
      </c>
    </row>
    <row r="45" s="3" customFormat="1" ht="35" customHeight="1" spans="1:9">
      <c r="A45" s="9">
        <v>43</v>
      </c>
      <c r="B45" s="13">
        <v>7</v>
      </c>
      <c r="C45" s="19" t="s">
        <v>87</v>
      </c>
      <c r="D45" s="13" t="s">
        <v>11</v>
      </c>
      <c r="E45" s="10" t="s">
        <v>88</v>
      </c>
      <c r="F45" s="10" t="s">
        <v>76</v>
      </c>
      <c r="G45" s="9">
        <v>9</v>
      </c>
      <c r="H45" s="13">
        <v>47.57</v>
      </c>
      <c r="I45" s="30">
        <v>35.999</v>
      </c>
    </row>
    <row r="46" s="3" customFormat="1" ht="35" customHeight="1" spans="1:9">
      <c r="A46" s="9">
        <v>44</v>
      </c>
      <c r="B46" s="13">
        <v>8</v>
      </c>
      <c r="C46" s="19" t="s">
        <v>89</v>
      </c>
      <c r="D46" s="13" t="s">
        <v>11</v>
      </c>
      <c r="E46" s="20" t="s">
        <v>90</v>
      </c>
      <c r="F46" s="10" t="s">
        <v>76</v>
      </c>
      <c r="G46" s="9">
        <v>29</v>
      </c>
      <c r="H46" s="13">
        <v>50.85</v>
      </c>
      <c r="I46" s="30">
        <v>44.295</v>
      </c>
    </row>
    <row r="47" s="3" customFormat="1" ht="35" customHeight="1" spans="1:9">
      <c r="A47" s="9">
        <v>45</v>
      </c>
      <c r="B47" s="13">
        <v>1</v>
      </c>
      <c r="C47" s="19" t="s">
        <v>91</v>
      </c>
      <c r="D47" s="9" t="s">
        <v>11</v>
      </c>
      <c r="E47" s="19">
        <v>21040100315</v>
      </c>
      <c r="F47" s="10" t="s">
        <v>92</v>
      </c>
      <c r="G47" s="9">
        <v>5</v>
      </c>
      <c r="H47" s="9">
        <v>38.27</v>
      </c>
      <c r="I47" s="31">
        <f t="shared" ref="I47:I53" si="1">H47+G47</f>
        <v>43.27</v>
      </c>
    </row>
    <row r="48" s="3" customFormat="1" ht="35" customHeight="1" spans="1:9">
      <c r="A48" s="9">
        <v>46</v>
      </c>
      <c r="B48" s="13">
        <v>2</v>
      </c>
      <c r="C48" s="19" t="s">
        <v>93</v>
      </c>
      <c r="D48" s="9" t="s">
        <v>11</v>
      </c>
      <c r="E48" s="19">
        <v>21040100122</v>
      </c>
      <c r="F48" s="10" t="s">
        <v>92</v>
      </c>
      <c r="G48" s="9">
        <v>25</v>
      </c>
      <c r="H48" s="9">
        <v>60.28</v>
      </c>
      <c r="I48" s="31">
        <f t="shared" si="1"/>
        <v>85.28</v>
      </c>
    </row>
    <row r="49" s="3" customFormat="1" ht="35" customHeight="1" spans="1:9">
      <c r="A49" s="9">
        <v>47</v>
      </c>
      <c r="B49" s="13">
        <v>3</v>
      </c>
      <c r="C49" s="19" t="s">
        <v>94</v>
      </c>
      <c r="D49" s="21" t="s">
        <v>11</v>
      </c>
      <c r="E49" s="19">
        <v>21040100222</v>
      </c>
      <c r="F49" s="10" t="s">
        <v>92</v>
      </c>
      <c r="G49" s="21">
        <v>5</v>
      </c>
      <c r="H49" s="21">
        <v>48.73</v>
      </c>
      <c r="I49" s="31">
        <f t="shared" si="1"/>
        <v>53.73</v>
      </c>
    </row>
    <row r="50" s="3" customFormat="1" ht="35" customHeight="1" spans="1:9">
      <c r="A50" s="9">
        <v>48</v>
      </c>
      <c r="B50" s="13">
        <v>4</v>
      </c>
      <c r="C50" s="19" t="s">
        <v>95</v>
      </c>
      <c r="D50" s="9" t="s">
        <v>11</v>
      </c>
      <c r="E50" s="19">
        <v>21040100320</v>
      </c>
      <c r="F50" s="10" t="s">
        <v>92</v>
      </c>
      <c r="G50" s="9">
        <v>25</v>
      </c>
      <c r="H50" s="9">
        <v>47.97</v>
      </c>
      <c r="I50" s="31">
        <f t="shared" si="1"/>
        <v>72.97</v>
      </c>
    </row>
    <row r="51" s="3" customFormat="1" ht="35" customHeight="1" spans="1:9">
      <c r="A51" s="9">
        <v>49</v>
      </c>
      <c r="B51" s="13">
        <v>5</v>
      </c>
      <c r="C51" s="19" t="s">
        <v>96</v>
      </c>
      <c r="D51" s="21" t="s">
        <v>11</v>
      </c>
      <c r="E51" s="19">
        <v>21040100106</v>
      </c>
      <c r="F51" s="10" t="s">
        <v>92</v>
      </c>
      <c r="G51" s="21">
        <v>5</v>
      </c>
      <c r="H51" s="21">
        <v>63.72</v>
      </c>
      <c r="I51" s="31">
        <f t="shared" si="1"/>
        <v>68.72</v>
      </c>
    </row>
    <row r="52" s="3" customFormat="1" ht="35" customHeight="1" spans="1:9">
      <c r="A52" s="9">
        <v>50</v>
      </c>
      <c r="B52" s="13">
        <v>6</v>
      </c>
      <c r="C52" s="19" t="s">
        <v>97</v>
      </c>
      <c r="D52" s="9" t="s">
        <v>11</v>
      </c>
      <c r="E52" s="19">
        <v>21040100314</v>
      </c>
      <c r="F52" s="10" t="s">
        <v>92</v>
      </c>
      <c r="G52" s="9">
        <v>25</v>
      </c>
      <c r="H52" s="9">
        <v>42.45</v>
      </c>
      <c r="I52" s="31">
        <f t="shared" si="1"/>
        <v>67.45</v>
      </c>
    </row>
    <row r="53" s="3" customFormat="1" ht="35" customHeight="1" spans="1:9">
      <c r="A53" s="9">
        <v>51</v>
      </c>
      <c r="B53" s="13">
        <v>7</v>
      </c>
      <c r="C53" s="19" t="s">
        <v>98</v>
      </c>
      <c r="D53" s="9" t="s">
        <v>11</v>
      </c>
      <c r="E53" s="19">
        <v>21040100318</v>
      </c>
      <c r="F53" s="10" t="s">
        <v>92</v>
      </c>
      <c r="G53" s="9">
        <v>25</v>
      </c>
      <c r="H53" s="9">
        <v>42.52</v>
      </c>
      <c r="I53" s="31">
        <f t="shared" si="1"/>
        <v>67.52</v>
      </c>
    </row>
    <row r="54" s="3" customFormat="1" ht="35" customHeight="1" spans="1:9">
      <c r="A54" s="9">
        <v>52</v>
      </c>
      <c r="B54" s="22">
        <v>1</v>
      </c>
      <c r="C54" s="23" t="s">
        <v>99</v>
      </c>
      <c r="D54" s="22" t="s">
        <v>11</v>
      </c>
      <c r="E54" s="24" t="s">
        <v>100</v>
      </c>
      <c r="F54" s="10" t="s">
        <v>101</v>
      </c>
      <c r="G54" s="22">
        <v>36</v>
      </c>
      <c r="H54" s="24">
        <v>54.63</v>
      </c>
      <c r="I54" s="32">
        <v>49.041</v>
      </c>
    </row>
    <row r="55" s="3" customFormat="1" ht="35" customHeight="1" spans="1:9">
      <c r="A55" s="9">
        <v>53</v>
      </c>
      <c r="B55" s="22">
        <v>2</v>
      </c>
      <c r="C55" s="23" t="s">
        <v>102</v>
      </c>
      <c r="D55" s="22" t="s">
        <v>11</v>
      </c>
      <c r="E55" s="24" t="s">
        <v>103</v>
      </c>
      <c r="F55" s="10" t="s">
        <v>101</v>
      </c>
      <c r="G55" s="22">
        <v>33</v>
      </c>
      <c r="H55" s="24">
        <v>51.99</v>
      </c>
      <c r="I55" s="32">
        <v>46.293</v>
      </c>
    </row>
    <row r="56" s="3" customFormat="1" ht="35" customHeight="1" spans="1:9">
      <c r="A56" s="9">
        <v>54</v>
      </c>
      <c r="B56" s="22">
        <v>3</v>
      </c>
      <c r="C56" s="23" t="s">
        <v>104</v>
      </c>
      <c r="D56" s="22" t="s">
        <v>11</v>
      </c>
      <c r="E56" s="24" t="s">
        <v>105</v>
      </c>
      <c r="F56" s="10" t="s">
        <v>101</v>
      </c>
      <c r="G56" s="22">
        <v>15</v>
      </c>
      <c r="H56" s="24">
        <v>47.57</v>
      </c>
      <c r="I56" s="32">
        <v>37.799</v>
      </c>
    </row>
    <row r="57" s="3" customFormat="1" ht="35" customHeight="1" spans="1:9">
      <c r="A57" s="9">
        <v>55</v>
      </c>
      <c r="B57" s="22">
        <v>4</v>
      </c>
      <c r="C57" s="23" t="s">
        <v>106</v>
      </c>
      <c r="D57" s="22" t="s">
        <v>11</v>
      </c>
      <c r="E57" s="24" t="s">
        <v>107</v>
      </c>
      <c r="F57" s="10" t="s">
        <v>101</v>
      </c>
      <c r="G57" s="22">
        <v>36</v>
      </c>
      <c r="H57" s="24">
        <v>45.16</v>
      </c>
      <c r="I57" s="32">
        <v>42.412</v>
      </c>
    </row>
    <row r="58" s="3" customFormat="1" ht="35" customHeight="1" spans="1:9">
      <c r="A58" s="9">
        <v>56</v>
      </c>
      <c r="B58" s="22">
        <v>5</v>
      </c>
      <c r="C58" s="23" t="s">
        <v>108</v>
      </c>
      <c r="D58" s="22" t="s">
        <v>11</v>
      </c>
      <c r="E58" s="24" t="s">
        <v>109</v>
      </c>
      <c r="F58" s="10" t="s">
        <v>101</v>
      </c>
      <c r="G58" s="22">
        <v>13</v>
      </c>
      <c r="H58" s="24">
        <v>56.35</v>
      </c>
      <c r="I58" s="32">
        <v>43.345</v>
      </c>
    </row>
    <row r="59" s="3" customFormat="1" ht="35" customHeight="1" spans="1:9">
      <c r="A59" s="9">
        <v>57</v>
      </c>
      <c r="B59" s="22">
        <v>6</v>
      </c>
      <c r="C59" s="23" t="s">
        <v>110</v>
      </c>
      <c r="D59" s="22" t="s">
        <v>11</v>
      </c>
      <c r="E59" s="24" t="s">
        <v>111</v>
      </c>
      <c r="F59" s="10" t="s">
        <v>101</v>
      </c>
      <c r="G59" s="22">
        <v>36</v>
      </c>
      <c r="H59" s="24">
        <v>52.31</v>
      </c>
      <c r="I59" s="32">
        <v>47.417</v>
      </c>
    </row>
    <row r="60" s="3" customFormat="1" ht="35" customHeight="1" spans="1:9">
      <c r="A60" s="9">
        <v>58</v>
      </c>
      <c r="B60" s="22">
        <v>7</v>
      </c>
      <c r="C60" s="23" t="s">
        <v>112</v>
      </c>
      <c r="D60" s="22" t="s">
        <v>11</v>
      </c>
      <c r="E60" s="24" t="s">
        <v>113</v>
      </c>
      <c r="F60" s="10" t="s">
        <v>101</v>
      </c>
      <c r="G60" s="22">
        <v>13</v>
      </c>
      <c r="H60" s="24">
        <v>58.67</v>
      </c>
      <c r="I60" s="32">
        <v>44.969</v>
      </c>
    </row>
    <row r="61" s="3" customFormat="1" ht="35" customHeight="1" spans="1:9">
      <c r="A61" s="9">
        <v>59</v>
      </c>
      <c r="B61" s="22">
        <v>8</v>
      </c>
      <c r="C61" s="23" t="s">
        <v>114</v>
      </c>
      <c r="D61" s="22" t="s">
        <v>11</v>
      </c>
      <c r="E61" s="24" t="s">
        <v>115</v>
      </c>
      <c r="F61" s="10" t="s">
        <v>101</v>
      </c>
      <c r="G61" s="22">
        <v>13</v>
      </c>
      <c r="H61" s="24">
        <v>45.42</v>
      </c>
      <c r="I61" s="32">
        <v>35.694</v>
      </c>
    </row>
    <row r="62" s="3" customFormat="1" ht="35" customHeight="1" spans="1:9">
      <c r="A62" s="9">
        <v>60</v>
      </c>
      <c r="B62" s="22">
        <v>9</v>
      </c>
      <c r="C62" s="23" t="s">
        <v>116</v>
      </c>
      <c r="D62" s="22" t="s">
        <v>11</v>
      </c>
      <c r="E62" s="24" t="s">
        <v>117</v>
      </c>
      <c r="F62" s="10" t="s">
        <v>101</v>
      </c>
      <c r="G62" s="22">
        <v>33</v>
      </c>
      <c r="H62" s="24">
        <v>53.35</v>
      </c>
      <c r="I62" s="32">
        <v>47.245</v>
      </c>
    </row>
    <row r="63" s="2" customFormat="1" ht="35" customHeight="1" spans="1:9">
      <c r="A63" s="9">
        <v>61</v>
      </c>
      <c r="B63" s="14">
        <v>1</v>
      </c>
      <c r="C63" s="14" t="s">
        <v>118</v>
      </c>
      <c r="D63" s="14" t="s">
        <v>11</v>
      </c>
      <c r="E63" s="14">
        <v>21040100230</v>
      </c>
      <c r="F63" s="14" t="s">
        <v>119</v>
      </c>
      <c r="G63" s="14">
        <v>10.5</v>
      </c>
      <c r="H63" s="14">
        <v>39.046</v>
      </c>
      <c r="I63" s="26">
        <f t="shared" ref="I63:I70" si="2">SUM(G63:H63)</f>
        <v>49.546</v>
      </c>
    </row>
    <row r="64" s="2" customFormat="1" ht="35" customHeight="1" spans="1:9">
      <c r="A64" s="9">
        <v>62</v>
      </c>
      <c r="B64" s="14">
        <v>2</v>
      </c>
      <c r="C64" s="14" t="s">
        <v>120</v>
      </c>
      <c r="D64" s="14" t="s">
        <v>11</v>
      </c>
      <c r="E64" s="14" t="s">
        <v>121</v>
      </c>
      <c r="F64" s="14" t="s">
        <v>119</v>
      </c>
      <c r="G64" s="14">
        <v>10.5</v>
      </c>
      <c r="H64" s="14">
        <v>37.884</v>
      </c>
      <c r="I64" s="26">
        <f t="shared" si="2"/>
        <v>48.384</v>
      </c>
    </row>
    <row r="65" s="2" customFormat="1" ht="35" customHeight="1" spans="1:9">
      <c r="A65" s="9">
        <v>63</v>
      </c>
      <c r="B65" s="14">
        <v>3</v>
      </c>
      <c r="C65" s="14" t="s">
        <v>122</v>
      </c>
      <c r="D65" s="14" t="s">
        <v>11</v>
      </c>
      <c r="E65" s="14" t="s">
        <v>123</v>
      </c>
      <c r="F65" s="14" t="s">
        <v>119</v>
      </c>
      <c r="G65" s="14">
        <v>10.5</v>
      </c>
      <c r="H65" s="14">
        <v>37.52</v>
      </c>
      <c r="I65" s="26">
        <f t="shared" si="2"/>
        <v>48.02</v>
      </c>
    </row>
    <row r="66" s="2" customFormat="1" ht="35" customHeight="1" spans="1:9">
      <c r="A66" s="9">
        <v>64</v>
      </c>
      <c r="B66" s="14">
        <v>4</v>
      </c>
      <c r="C66" s="14" t="s">
        <v>124</v>
      </c>
      <c r="D66" s="14" t="s">
        <v>11</v>
      </c>
      <c r="E66" s="14" t="s">
        <v>125</v>
      </c>
      <c r="F66" s="14" t="s">
        <v>119</v>
      </c>
      <c r="G66" s="14">
        <v>6</v>
      </c>
      <c r="H66" s="14">
        <v>41.916</v>
      </c>
      <c r="I66" s="26">
        <f t="shared" si="2"/>
        <v>47.916</v>
      </c>
    </row>
    <row r="67" s="3" customFormat="1" ht="35" customHeight="1" spans="1:9">
      <c r="A67" s="9">
        <v>65</v>
      </c>
      <c r="B67" s="14">
        <v>5</v>
      </c>
      <c r="C67" s="14" t="s">
        <v>126</v>
      </c>
      <c r="D67" s="14" t="s">
        <v>11</v>
      </c>
      <c r="E67" s="14" t="s">
        <v>127</v>
      </c>
      <c r="F67" s="14" t="s">
        <v>119</v>
      </c>
      <c r="G67" s="14">
        <v>12</v>
      </c>
      <c r="H67" s="14">
        <v>35.91</v>
      </c>
      <c r="I67" s="26">
        <f t="shared" si="2"/>
        <v>47.91</v>
      </c>
    </row>
    <row r="68" s="3" customFormat="1" ht="35" customHeight="1" spans="1:9">
      <c r="A68" s="9">
        <v>66</v>
      </c>
      <c r="B68" s="14">
        <v>6</v>
      </c>
      <c r="C68" s="14" t="s">
        <v>128</v>
      </c>
      <c r="D68" s="14" t="s">
        <v>11</v>
      </c>
      <c r="E68" s="14" t="s">
        <v>129</v>
      </c>
      <c r="F68" s="14" t="s">
        <v>119</v>
      </c>
      <c r="G68" s="14">
        <v>4.5</v>
      </c>
      <c r="H68" s="14">
        <v>42.371</v>
      </c>
      <c r="I68" s="26">
        <f t="shared" si="2"/>
        <v>46.871</v>
      </c>
    </row>
    <row r="69" s="3" customFormat="1" ht="35" customHeight="1" spans="1:9">
      <c r="A69" s="9">
        <v>67</v>
      </c>
      <c r="B69" s="14">
        <v>7</v>
      </c>
      <c r="C69" s="14" t="s">
        <v>130</v>
      </c>
      <c r="D69" s="14" t="s">
        <v>11</v>
      </c>
      <c r="E69" s="14" t="s">
        <v>131</v>
      </c>
      <c r="F69" s="14" t="s">
        <v>119</v>
      </c>
      <c r="G69" s="14">
        <v>11.7</v>
      </c>
      <c r="H69" s="14">
        <v>34.692</v>
      </c>
      <c r="I69" s="26">
        <f t="shared" si="2"/>
        <v>46.392</v>
      </c>
    </row>
    <row r="70" s="3" customFormat="1" ht="35" customHeight="1" spans="1:9">
      <c r="A70" s="9">
        <v>68</v>
      </c>
      <c r="B70" s="14">
        <v>8</v>
      </c>
      <c r="C70" s="14" t="s">
        <v>132</v>
      </c>
      <c r="D70" s="14" t="s">
        <v>11</v>
      </c>
      <c r="E70" s="14" t="s">
        <v>133</v>
      </c>
      <c r="F70" s="14" t="s">
        <v>119</v>
      </c>
      <c r="G70" s="14">
        <v>10.5</v>
      </c>
      <c r="H70" s="14">
        <v>33.439</v>
      </c>
      <c r="I70" s="26">
        <f t="shared" si="2"/>
        <v>43.939</v>
      </c>
    </row>
    <row r="71" s="3" customFormat="1" ht="35" customHeight="1" spans="1:9">
      <c r="A71" s="9">
        <v>69</v>
      </c>
      <c r="B71" s="13">
        <v>1</v>
      </c>
      <c r="C71" s="33" t="s">
        <v>134</v>
      </c>
      <c r="D71" s="13" t="s">
        <v>11</v>
      </c>
      <c r="E71" s="21">
        <v>21040100224</v>
      </c>
      <c r="F71" s="21" t="s">
        <v>135</v>
      </c>
      <c r="G71" s="21">
        <v>4.5</v>
      </c>
      <c r="H71" s="21">
        <v>41.958</v>
      </c>
      <c r="I71" s="31">
        <v>46.458</v>
      </c>
    </row>
    <row r="72" s="3" customFormat="1" ht="35" customHeight="1" spans="1:9">
      <c r="A72" s="9">
        <v>70</v>
      </c>
      <c r="B72" s="13">
        <v>2</v>
      </c>
      <c r="C72" s="33" t="s">
        <v>136</v>
      </c>
      <c r="D72" s="13" t="s">
        <v>11</v>
      </c>
      <c r="E72" s="21">
        <v>21040100325</v>
      </c>
      <c r="F72" s="21" t="s">
        <v>135</v>
      </c>
      <c r="G72" s="21">
        <v>11.7</v>
      </c>
      <c r="H72" s="21">
        <v>32.445</v>
      </c>
      <c r="I72" s="31">
        <v>44.145</v>
      </c>
    </row>
    <row r="73" s="3" customFormat="1" ht="35" customHeight="1" spans="1:9">
      <c r="A73" s="9">
        <v>71</v>
      </c>
      <c r="B73" s="13">
        <v>3</v>
      </c>
      <c r="C73" s="33" t="s">
        <v>137</v>
      </c>
      <c r="D73" s="13" t="s">
        <v>11</v>
      </c>
      <c r="E73" s="21">
        <v>21040100108</v>
      </c>
      <c r="F73" s="21" t="s">
        <v>135</v>
      </c>
      <c r="G73" s="21">
        <v>6</v>
      </c>
      <c r="H73" s="21">
        <v>35.861</v>
      </c>
      <c r="I73" s="31">
        <v>41.861</v>
      </c>
    </row>
    <row r="74" s="3" customFormat="1" ht="35" customHeight="1" spans="1:9">
      <c r="A74" s="9">
        <v>72</v>
      </c>
      <c r="B74" s="13">
        <v>4</v>
      </c>
      <c r="C74" s="33" t="s">
        <v>138</v>
      </c>
      <c r="D74" s="13" t="s">
        <v>11</v>
      </c>
      <c r="E74" s="21">
        <v>21040100101</v>
      </c>
      <c r="F74" s="21" t="s">
        <v>135</v>
      </c>
      <c r="G74" s="21">
        <v>10.2</v>
      </c>
      <c r="H74" s="21">
        <v>31.458</v>
      </c>
      <c r="I74" s="31">
        <v>41.658</v>
      </c>
    </row>
    <row r="75" s="3" customFormat="1" ht="35" customHeight="1" spans="1:9">
      <c r="A75" s="9">
        <v>73</v>
      </c>
      <c r="B75" s="13">
        <v>5</v>
      </c>
      <c r="C75" s="33" t="s">
        <v>139</v>
      </c>
      <c r="D75" s="13" t="s">
        <v>11</v>
      </c>
      <c r="E75" s="21">
        <v>21040100203</v>
      </c>
      <c r="F75" s="21" t="s">
        <v>135</v>
      </c>
      <c r="G75" s="21">
        <v>4.5</v>
      </c>
      <c r="H75" s="34">
        <v>36.799</v>
      </c>
      <c r="I75" s="31">
        <v>41.299</v>
      </c>
    </row>
    <row r="76" s="3" customFormat="1" ht="35" customHeight="1" spans="1:9">
      <c r="A76" s="9">
        <v>74</v>
      </c>
      <c r="B76" s="13">
        <v>1</v>
      </c>
      <c r="C76" s="35" t="s">
        <v>140</v>
      </c>
      <c r="D76" s="13" t="s">
        <v>11</v>
      </c>
      <c r="E76" s="36" t="s">
        <v>141</v>
      </c>
      <c r="F76" s="10" t="s">
        <v>142</v>
      </c>
      <c r="G76" s="36">
        <v>12.9</v>
      </c>
      <c r="H76" s="36">
        <v>36.4</v>
      </c>
      <c r="I76" s="29">
        <v>49.3</v>
      </c>
    </row>
    <row r="77" s="3" customFormat="1" ht="35" customHeight="1" spans="1:9">
      <c r="A77" s="9">
        <v>75</v>
      </c>
      <c r="B77" s="13">
        <v>2</v>
      </c>
      <c r="C77" s="35" t="s">
        <v>143</v>
      </c>
      <c r="D77" s="13" t="s">
        <v>11</v>
      </c>
      <c r="E77" s="36" t="s">
        <v>144</v>
      </c>
      <c r="F77" s="10" t="s">
        <v>142</v>
      </c>
      <c r="G77" s="36">
        <v>10.5</v>
      </c>
      <c r="H77" s="36">
        <v>36.666</v>
      </c>
      <c r="I77" s="29">
        <v>47.166</v>
      </c>
    </row>
    <row r="78" s="3" customFormat="1" ht="35" customHeight="1" spans="1:9">
      <c r="A78" s="9">
        <v>76</v>
      </c>
      <c r="B78" s="13">
        <v>3</v>
      </c>
      <c r="C78" s="35" t="s">
        <v>145</v>
      </c>
      <c r="D78" s="13" t="s">
        <v>11</v>
      </c>
      <c r="E78" s="36" t="s">
        <v>146</v>
      </c>
      <c r="F78" s="10" t="s">
        <v>142</v>
      </c>
      <c r="G78" s="36">
        <v>3.9</v>
      </c>
      <c r="H78" s="36">
        <v>36.799</v>
      </c>
      <c r="I78" s="29">
        <v>40.699</v>
      </c>
    </row>
    <row r="79" s="3" customFormat="1" ht="35" customHeight="1" spans="1:9">
      <c r="A79" s="9">
        <v>77</v>
      </c>
      <c r="B79" s="13">
        <v>4</v>
      </c>
      <c r="C79" s="35" t="s">
        <v>147</v>
      </c>
      <c r="D79" s="13" t="s">
        <v>11</v>
      </c>
      <c r="E79" s="36" t="s">
        <v>148</v>
      </c>
      <c r="F79" s="10" t="s">
        <v>142</v>
      </c>
      <c r="G79" s="36">
        <v>10.5</v>
      </c>
      <c r="H79" s="36">
        <v>26.082</v>
      </c>
      <c r="I79" s="29">
        <v>36.582</v>
      </c>
    </row>
    <row r="80" ht="35" customHeight="1" spans="1:9">
      <c r="A80" s="9">
        <v>78</v>
      </c>
      <c r="B80" s="13">
        <v>1</v>
      </c>
      <c r="C80" s="35" t="s">
        <v>149</v>
      </c>
      <c r="D80" s="13" t="s">
        <v>11</v>
      </c>
      <c r="E80" s="36" t="s">
        <v>150</v>
      </c>
      <c r="F80" s="36" t="s">
        <v>151</v>
      </c>
      <c r="G80" s="36">
        <v>13</v>
      </c>
      <c r="H80" s="36">
        <v>62.12</v>
      </c>
      <c r="I80" s="37">
        <v>47.38</v>
      </c>
    </row>
    <row r="81" ht="35" customHeight="1" spans="1:9">
      <c r="A81" s="9">
        <v>79</v>
      </c>
      <c r="B81" s="13">
        <v>2</v>
      </c>
      <c r="C81" s="35" t="s">
        <v>152</v>
      </c>
      <c r="D81" s="13" t="s">
        <v>11</v>
      </c>
      <c r="E81" s="36" t="s">
        <v>153</v>
      </c>
      <c r="F81" s="36" t="s">
        <v>151</v>
      </c>
      <c r="G81" s="36">
        <v>8</v>
      </c>
      <c r="H81" s="36">
        <v>60.71</v>
      </c>
      <c r="I81" s="37">
        <v>44.89</v>
      </c>
    </row>
    <row r="82" ht="35" customHeight="1" spans="1:9">
      <c r="A82" s="9">
        <v>80</v>
      </c>
      <c r="B82" s="13">
        <v>3</v>
      </c>
      <c r="C82" s="35" t="s">
        <v>154</v>
      </c>
      <c r="D82" s="13" t="s">
        <v>11</v>
      </c>
      <c r="E82" s="36" t="s">
        <v>155</v>
      </c>
      <c r="F82" s="36" t="s">
        <v>151</v>
      </c>
      <c r="G82" s="36">
        <v>38</v>
      </c>
      <c r="H82" s="36">
        <v>60.47</v>
      </c>
      <c r="I82" s="37">
        <v>53.73</v>
      </c>
    </row>
    <row r="83" ht="35" customHeight="1" spans="1:9">
      <c r="A83" s="9">
        <v>81</v>
      </c>
      <c r="B83" s="13">
        <v>4</v>
      </c>
      <c r="C83" s="35" t="s">
        <v>156</v>
      </c>
      <c r="D83" s="13" t="s">
        <v>11</v>
      </c>
      <c r="E83" s="36" t="s">
        <v>157</v>
      </c>
      <c r="F83" s="36" t="s">
        <v>151</v>
      </c>
      <c r="G83" s="36">
        <v>33</v>
      </c>
      <c r="H83" s="36">
        <v>56.63</v>
      </c>
      <c r="I83" s="37">
        <v>49.54</v>
      </c>
    </row>
    <row r="84" ht="35" customHeight="1" spans="1:9">
      <c r="A84" s="9">
        <v>82</v>
      </c>
      <c r="B84" s="13">
        <v>5</v>
      </c>
      <c r="C84" s="35" t="s">
        <v>158</v>
      </c>
      <c r="D84" s="13" t="s">
        <v>11</v>
      </c>
      <c r="E84" s="36" t="s">
        <v>159</v>
      </c>
      <c r="F84" s="36" t="s">
        <v>151</v>
      </c>
      <c r="G84" s="36">
        <v>33</v>
      </c>
      <c r="H84" s="36">
        <v>54.36</v>
      </c>
      <c r="I84" s="37">
        <v>47.95</v>
      </c>
    </row>
    <row r="85" ht="35" customHeight="1" spans="1:9">
      <c r="A85" s="9">
        <v>83</v>
      </c>
      <c r="B85" s="13">
        <v>6</v>
      </c>
      <c r="C85" s="35" t="s">
        <v>160</v>
      </c>
      <c r="D85" s="13" t="s">
        <v>11</v>
      </c>
      <c r="E85" s="36" t="s">
        <v>161</v>
      </c>
      <c r="F85" s="36" t="s">
        <v>151</v>
      </c>
      <c r="G85" s="36">
        <v>13</v>
      </c>
      <c r="H85" s="36">
        <v>51.49</v>
      </c>
      <c r="I85" s="37">
        <v>39.94</v>
      </c>
    </row>
    <row r="86" ht="35" customHeight="1" spans="1:9">
      <c r="A86" s="9">
        <v>84</v>
      </c>
      <c r="B86" s="13">
        <v>7</v>
      </c>
      <c r="C86" s="35" t="s">
        <v>162</v>
      </c>
      <c r="D86" s="13" t="s">
        <v>11</v>
      </c>
      <c r="E86" s="36" t="s">
        <v>163</v>
      </c>
      <c r="F86" s="36" t="s">
        <v>151</v>
      </c>
      <c r="G86" s="36">
        <v>13</v>
      </c>
      <c r="H86" s="36">
        <v>50.58</v>
      </c>
      <c r="I86" s="37">
        <v>39.3</v>
      </c>
    </row>
    <row r="87" ht="35" customHeight="1" spans="1:9">
      <c r="A87" s="9">
        <v>85</v>
      </c>
      <c r="B87" s="13">
        <v>8</v>
      </c>
      <c r="C87" s="35" t="s">
        <v>164</v>
      </c>
      <c r="D87" s="13" t="s">
        <v>11</v>
      </c>
      <c r="E87" s="36" t="s">
        <v>165</v>
      </c>
      <c r="F87" s="36" t="s">
        <v>151</v>
      </c>
      <c r="G87" s="36">
        <v>33</v>
      </c>
      <c r="H87" s="36">
        <v>49.63</v>
      </c>
      <c r="I87" s="37">
        <v>44.64</v>
      </c>
    </row>
  </sheetData>
  <mergeCells count="1">
    <mergeCell ref="A1:I1"/>
  </mergeCells>
  <pageMargins left="0.275" right="0.236111111111111" top="0.66875" bottom="0.747916666666667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施项华</cp:lastModifiedBy>
  <dcterms:created xsi:type="dcterms:W3CDTF">2006-09-19T19:21:00Z</dcterms:created>
  <dcterms:modified xsi:type="dcterms:W3CDTF">2021-05-06T07:11:39Z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D92D8FE8B6094B9BB75C514B608EE5F4</vt:lpwstr>
  </property>
</Properties>
</file>