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管理岗" sheetId="1" r:id="rId1"/>
  </sheets>
  <definedNames/>
  <calcPr fullCalcOnLoad="1"/>
</workbook>
</file>

<file path=xl/sharedStrings.xml><?xml version="1.0" encoding="utf-8"?>
<sst xmlns="http://schemas.openxmlformats.org/spreadsheetml/2006/main" count="306" uniqueCount="129">
  <si>
    <t>附件1：</t>
  </si>
  <si>
    <t>景德镇艺术职业大学2021年公开招聘岗位需求(管理岗)</t>
  </si>
  <si>
    <t>序号</t>
  </si>
  <si>
    <t>部分类别</t>
  </si>
  <si>
    <t>招聘部门</t>
  </si>
  <si>
    <t>招聘岗位名称</t>
  </si>
  <si>
    <t>岗位性质</t>
  </si>
  <si>
    <t>招聘人数</t>
  </si>
  <si>
    <t>学历/学位</t>
  </si>
  <si>
    <t>专业要求</t>
  </si>
  <si>
    <t>岗位条件</t>
  </si>
  <si>
    <t>主要工作</t>
  </si>
  <si>
    <t>行政</t>
  </si>
  <si>
    <t>党委（校长办公室）</t>
  </si>
  <si>
    <t>办公室</t>
  </si>
  <si>
    <t>管理岗（科员）</t>
  </si>
  <si>
    <t>全日制本科及以上（其中全日制本科需有3年以上高校教育教学管理经历或中级以上职称）</t>
  </si>
  <si>
    <t>专业不限</t>
  </si>
  <si>
    <t>政治思想品德好，具有吃苦耐劳和学习钻研精神，合作精神强；35周岁以下，中共党员；具备一定政策理论水平和素养，具有较强的文字表达能力和公文写作水平，能熟练使用办公软件。</t>
  </si>
  <si>
    <t>起草学校工作年度计划与工作总结,组织参与学校重大决策的调查研究和论证分析工作。负责校内外公文的处理工作，包括公文的签收、审核、登记、送签、回复、归档等工作。编制学校中长期发展规划，研究论证重大决策，组织开展高等教育战略规划与管理研究，为学校改革与发展出谋划策的职能部门。</t>
  </si>
  <si>
    <t>人事处（教师工作部）</t>
  </si>
  <si>
    <t>人事科</t>
  </si>
  <si>
    <t>政治思想品德好，具有吃苦耐劳和学习钻研精神，合作精神强；年龄一般不超过35周岁，踏实肯干、严谨耐心，具备良好的沟通能力，能熟练使用办公软件，有较强的文字写作能力。了解高校人力资源和人力资源管理的特点，了解人事工作各项业务流程，有人力资源工作背景者优先。</t>
  </si>
  <si>
    <t>负责教职工考勤、工资发放、考核与奖惩工作；草拟有关教职工及临时工管理方面的规定、办法；按要求统计、编制各类人员报表并上报相关主管部门；落实教职工专业技术、管理、工勤等岗位设置及聘任工作；负责人事档案的管理，负责办理教职工报到、辞职和离职等工作及人事调动等手续。</t>
  </si>
  <si>
    <t>后勤处、资产管理运营处</t>
  </si>
  <si>
    <t>政治思想品德好，具有吃苦耐劳和学习钻研精神，合作精神强；年龄一般不超过35周岁，具有三年以上相关工作经验者，年龄可适当放宽并优先；熟练使用各类办公软件，有较强的文字写作能力和数据分析能力。</t>
  </si>
  <si>
    <t xml:space="preserve"> 负责学校的资产管理、、后勤管理、信息化平台建设等工作；负责对尚未划转到资产公司的企业进行监管，做好产业规范化建设工作；负责对学校经营性资产组织实施绩效考核工作。</t>
  </si>
  <si>
    <t>学工</t>
  </si>
  <si>
    <t>团委、学工处、武装部</t>
  </si>
  <si>
    <t xml:space="preserve">学生科 </t>
  </si>
  <si>
    <t>35周岁以下，中共党员；熟悉学生工作，有一定的文字功底和语言表达能力；能熟练使用办公软件。</t>
  </si>
  <si>
    <t>从事学生教育、管理、服务工作</t>
  </si>
  <si>
    <t xml:space="preserve">宿管科 </t>
  </si>
  <si>
    <t>35周岁岁以下，踏实肯干、严谨耐心，具备良好的沟通能力，能熟练使用办公软件。</t>
  </si>
  <si>
    <t>从事宿舍管理工作</t>
  </si>
  <si>
    <t>团委干事</t>
  </si>
  <si>
    <t>管理岗（干事）</t>
  </si>
  <si>
    <t>30周岁以下，热爱共青团工作，熟悉高校团委工作的流程和方法；具有良好的组织、协调、沟通能力；认同学校校园文化和核心价值观；艺术类、教育类及文体特长等优先考虑。</t>
  </si>
  <si>
    <t>从事共青团工作</t>
  </si>
  <si>
    <t>组织、宣传、统战、工会</t>
  </si>
  <si>
    <t xml:space="preserve">宣传科 </t>
  </si>
  <si>
    <t>35周岁岁以下，中共党员;熟悉新闻宣传工作基本要求，具有较强的新闻采写和文字撰稿能力;具有较强的创意策划能力；有媒体宣传、高校新闻宣传等相关工作经历者优先。</t>
  </si>
  <si>
    <t>从事宣传工作</t>
  </si>
  <si>
    <t>网络安全与维护科</t>
  </si>
  <si>
    <t>具有计算机科学与技术、软件工程、信息与通信工程等相关专业背景</t>
  </si>
  <si>
    <t>35周岁岁以下，熟悉计算机操作系统，熟练使用各种办公软件；具有会议室管理维护、多媒体设备维护、视频监控建设管理、网络维护等实践经历者优先。</t>
  </si>
  <si>
    <t>主要负责网络信息安全技术规划与安全系统管理维护等工作</t>
  </si>
  <si>
    <t>教务</t>
  </si>
  <si>
    <t>教务处</t>
  </si>
  <si>
    <t>教学建设与研究科</t>
  </si>
  <si>
    <t>全日制硕士研究生及以上</t>
  </si>
  <si>
    <t>教育学、中国语言文学、经济学、管理学类相关专业。汉语言文字学专业优先</t>
  </si>
  <si>
    <t>年龄35周岁以下，具备很强的文字表达能力，有较强的执行能力和综合管理能力，工作作风踏实严谨，有较强沟通能力，有团队精神，能熟练运用各类办公软件；具有三年以上相关工作经验者，年龄可适当放宽并优先。</t>
  </si>
  <si>
    <t>负责文件起草、收发、教学信息收集、整理、编撰，以及各类综合协调工作等；负责教务处宣传工作。组织协调教学工作会有关工作。协助科长从事教学研究与改革，课程建设、专业建设，人才培养方案管理等工作。</t>
  </si>
  <si>
    <t>教务科</t>
  </si>
  <si>
    <t>中文、经管、理工类相关专业</t>
  </si>
  <si>
    <t>年龄35周岁以下，具备较强的执行能力和综合管理能力，工作作风踏实严谨，有较强沟通能力，有团队精神，熟悉掌握各类办公软件使用；具有三年以上相关工作经验者，年龄可适当放宽并优先。</t>
  </si>
  <si>
    <t>从事教学运行管理，如成绩管理、考试管理、成绩管理、教材建设、周历编制及执行等工作。</t>
  </si>
  <si>
    <t>实践教学科</t>
  </si>
  <si>
    <t>理工科类专业</t>
  </si>
  <si>
    <t>年龄35周岁以下；有较强的组织协调能力，熟悉办公软件操作；具有三年以上相关工作经验者，年龄可适当放宽并优先。</t>
  </si>
  <si>
    <t>负责实践教学科管理工作。具体负责实验教学管理、实验室建设等工作；对接产教融合等工作。</t>
  </si>
  <si>
    <t>教学督导评估中心</t>
  </si>
  <si>
    <t>理工、经管、教育学类专业。高等教育学、职业技术教育学、教育管理等专业优先</t>
  </si>
  <si>
    <t>年龄35周岁以下，具备较强的执行能力和项目综合管理能力，有较强的组织协调能力、沟通能力，团队精神佳，熟悉掌握各类办公软件；具有三年以上相关工作经验者，年龄可适当放宽并优先。</t>
  </si>
  <si>
    <t>负责组织教师授课质量评估、教学质量监测、学院教学工作考核、专业综合评价、专业认证等工作，组织撰写《本科教学质量报告》等。科研工作日常行政、外联接待、数据汇总及相关材料管理工作。</t>
  </si>
  <si>
    <t>科研处、图书馆</t>
  </si>
  <si>
    <t>管理学或相关专业</t>
  </si>
  <si>
    <t>年龄35周岁以下，具备较强的执行能力和综合管理能力，工作作风踏实严谨，求真务实，有较强的组织协调能力、沟通能力，熟悉掌握各类办公软件使用；具有三年以上相关工作经验者，年龄可适当放宽并优先。</t>
  </si>
  <si>
    <t>日常行政、外联接待、馆内各部门的协调管理工作。</t>
  </si>
  <si>
    <t>二级学院</t>
  </si>
  <si>
    <t>专业不限。</t>
  </si>
  <si>
    <t>政治思想品德好，具有吃苦耐劳和学习钻研精神，合作精神强；年龄一般不超过35周岁，踏实肯干、严谨耐心，具备良好的沟通能力，能熟练使用办公软件，有较强的文字写作能力；具有三年以上相关工作经验者，年龄可适当放宽并优先。</t>
  </si>
  <si>
    <t>落实学院工作计划、工作总结；负责有关文书、档案的管理工作；负责院领导交办工作的分配、实施、督促、落实及上传下达工作；负责本学院教职工的管理和服务工作；协助院领导做好与校级管理部门的联系工作等。</t>
  </si>
  <si>
    <t>文科、理工科专业</t>
  </si>
  <si>
    <t>政治思想品德好，具有吃苦耐劳和学习钻研精神，合作精神强；年龄一般不超过35周岁，踏实肯干、严谨耐心，具备良好的沟通能力，能熟练使用办公软件；具有三年以上相关工作经验者，年龄可适当放宽并优先。</t>
  </si>
  <si>
    <t>组织本、专科教学、考务相关工作；配合学院完成专业建设、专业评估、质量监控相关工作；完成院领导交办的其他工作。</t>
  </si>
  <si>
    <t>政治思想品德好，具有吃苦耐劳和学习钻研精神，合作精神强；年龄一般不超过35周岁，熟练使用各类办公软件，有较强的文字写作能力和数据分析能力；具有三年以上相关工作经验者，年龄可适当放宽并优先。</t>
  </si>
  <si>
    <t>主要负责二级学院各项教学计划的组织实施，包括教学任务安排、考试管理、成绩管理、专兼职教师管理、学籍管理、教材管理、质量监控等。</t>
  </si>
  <si>
    <t>学生科</t>
  </si>
  <si>
    <t>35周岁以下，中共党员；熟悉学生工作，有一定的文字功底和语言表达能力；能熟练使用办公软件；具有三年以上相关工作经验者，年龄可适当放宽并优先。</t>
  </si>
  <si>
    <t>辅导员</t>
  </si>
  <si>
    <t>学工处</t>
  </si>
  <si>
    <t>专职辅导员</t>
  </si>
  <si>
    <t>管理岗</t>
  </si>
  <si>
    <t>年龄在35周岁以下、中共党员；政治思想素质好，组织观念强、责任心强；热爱学生工作，富有爱心和责任心，能按学校规定住校；有较强的文字表达能力、口头表达能力和熟练的计算机操作技能；有过高校辅导员工作经验，并取得一定成绩的优先录用。</t>
  </si>
  <si>
    <t>从事大学生思想政治教育工作</t>
  </si>
  <si>
    <t>景德镇艺术职业大学2021年公开招聘岗位需求(教师岗)</t>
  </si>
  <si>
    <t>心理学及相关专业</t>
  </si>
  <si>
    <t>年龄在35周岁以下，专业功底扎实，具备开展心理咨询、解决心理困惑的能力；获得国家三级及以上心理咨询师证书；同等条件下，具有学生工作经历或有心理学相关教学和实践经验者优先考虑。</t>
  </si>
  <si>
    <t>从事心理健康教学、咨询、服务工作</t>
  </si>
  <si>
    <t>人文学院</t>
  </si>
  <si>
    <t>应用经济学类专业</t>
  </si>
  <si>
    <t>政治思想品德好，具有吃苦耐劳和学习钻研精神，合作精神强；年龄一般不超过35周岁，具有三年以上高校教学管理经验或中级以上职称者，年龄可适当放宽并优先；本硕专业一致者优先。</t>
  </si>
  <si>
    <t>坚持立德树人、教书育人为中心，从事与承担课程教学、教学研究、科学研究与公益服务等工作。</t>
  </si>
  <si>
    <t>工商管理类专业（会计学）</t>
  </si>
  <si>
    <t>电子商务相关专业</t>
  </si>
  <si>
    <t>物流相关专业</t>
  </si>
  <si>
    <t>工商管理类专业（企业管理、人力资源管理、市场营销）</t>
  </si>
  <si>
    <t>工商管理类专业（旅游管理）</t>
  </si>
  <si>
    <t>茶艺相关专业</t>
  </si>
  <si>
    <t>人文学院/公共教学部</t>
  </si>
  <si>
    <t>应用英语相关专业</t>
  </si>
  <si>
    <t>日语语言文学专业</t>
  </si>
  <si>
    <t>体育学类专业</t>
  </si>
  <si>
    <t>社会学类专业</t>
  </si>
  <si>
    <t xml:space="preserve">学前教育学专业
</t>
  </si>
  <si>
    <t>工程学院</t>
  </si>
  <si>
    <t>计算机类专业</t>
  </si>
  <si>
    <t>非金属材料类专业</t>
  </si>
  <si>
    <t>环境保护类专业</t>
  </si>
  <si>
    <t>机械设计制造类专业</t>
  </si>
  <si>
    <t>土木建筑类专业</t>
  </si>
  <si>
    <t>自动化类专业</t>
  </si>
  <si>
    <t>艺术学院</t>
  </si>
  <si>
    <t>公共艺术设计专业</t>
  </si>
  <si>
    <t>产品设计专业</t>
  </si>
  <si>
    <t>视觉传达设计专业</t>
  </si>
  <si>
    <t>环境艺术设计专业</t>
  </si>
  <si>
    <t>数字媒体艺术专业</t>
  </si>
  <si>
    <t>音乐表演专业</t>
  </si>
  <si>
    <t>数字动画专业</t>
  </si>
  <si>
    <t>网络与新媒体专业</t>
  </si>
  <si>
    <t>陶瓷艺术设计专业</t>
  </si>
  <si>
    <t>马克思主义学院（公共教学部）</t>
  </si>
  <si>
    <t>哲学、思想政治教育相关专业</t>
  </si>
  <si>
    <t>数学教研室</t>
  </si>
  <si>
    <t>计算机科学与技术、软件工程、信息与通信工程等相关专业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</si>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</sst>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b/>
      <sz val="20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63" applyFont="1" applyBorder="1" applyAlignment="1">
      <alignment vertical="center" wrapText="1"/>
      <protection/>
    </xf>
    <xf numFmtId="0" fontId="2" fillId="0" borderId="16" xfId="63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70" zoomScaleNormal="70" zoomScaleSheetLayoutView="100" workbookViewId="0" topLeftCell="A36">
      <selection activeCell="G47" sqref="G47"/>
    </sheetView>
  </sheetViews>
  <sheetFormatPr defaultColWidth="9.00390625" defaultRowHeight="14.25"/>
  <cols>
    <col min="1" max="1" width="5.375" style="4" customWidth="1"/>
    <col min="2" max="2" width="5.875" style="4" customWidth="1"/>
    <col min="3" max="3" width="14.375" style="5" customWidth="1"/>
    <col min="4" max="4" width="21.375" style="4" customWidth="1"/>
    <col min="5" max="5" width="15.375" style="4" customWidth="1"/>
    <col min="6" max="6" width="13.625" style="4" customWidth="1"/>
    <col min="7" max="7" width="29.375" style="4" customWidth="1"/>
    <col min="8" max="8" width="19.375" style="4" customWidth="1"/>
    <col min="9" max="9" width="47.25390625" style="4" customWidth="1"/>
    <col min="10" max="10" width="41.875" style="6" customWidth="1"/>
    <col min="11" max="11" width="17.875" style="4" customWidth="1"/>
    <col min="12" max="16384" width="9.00390625" style="4" customWidth="1"/>
  </cols>
  <sheetData>
    <row r="1" spans="1:3" ht="14.25">
      <c r="A1" s="4" t="s">
        <v>0</v>
      </c>
      <c r="C1" s="4"/>
    </row>
    <row r="2" spans="1:10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1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2" customFormat="1" ht="94.5">
      <c r="A4" s="10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0">
        <v>2</v>
      </c>
      <c r="G4" s="10" t="s">
        <v>16</v>
      </c>
      <c r="H4" s="10" t="s">
        <v>17</v>
      </c>
      <c r="I4" s="37" t="s">
        <v>18</v>
      </c>
      <c r="J4" s="38" t="s">
        <v>19</v>
      </c>
    </row>
    <row r="5" spans="1:10" s="2" customFormat="1" ht="94.5">
      <c r="A5" s="10">
        <v>2</v>
      </c>
      <c r="B5" s="10"/>
      <c r="C5" s="11" t="s">
        <v>20</v>
      </c>
      <c r="D5" s="10" t="s">
        <v>21</v>
      </c>
      <c r="E5" s="10" t="s">
        <v>15</v>
      </c>
      <c r="F5" s="10">
        <v>1</v>
      </c>
      <c r="G5" s="10" t="s">
        <v>16</v>
      </c>
      <c r="H5" s="10" t="s">
        <v>17</v>
      </c>
      <c r="I5" s="37" t="s">
        <v>22</v>
      </c>
      <c r="J5" s="38" t="s">
        <v>23</v>
      </c>
    </row>
    <row r="6" spans="1:10" s="2" customFormat="1" ht="82.5" customHeight="1">
      <c r="A6" s="10">
        <v>3</v>
      </c>
      <c r="B6" s="10"/>
      <c r="C6" s="11" t="s">
        <v>24</v>
      </c>
      <c r="D6" s="10" t="s">
        <v>14</v>
      </c>
      <c r="E6" s="10" t="s">
        <v>15</v>
      </c>
      <c r="F6" s="10">
        <v>1</v>
      </c>
      <c r="G6" s="10" t="s">
        <v>16</v>
      </c>
      <c r="H6" s="10" t="s">
        <v>17</v>
      </c>
      <c r="I6" s="37" t="s">
        <v>25</v>
      </c>
      <c r="J6" s="38" t="s">
        <v>26</v>
      </c>
    </row>
    <row r="7" spans="1:10" s="2" customFormat="1" ht="40.5">
      <c r="A7" s="10">
        <v>4</v>
      </c>
      <c r="B7" s="10" t="s">
        <v>27</v>
      </c>
      <c r="C7" s="11" t="s">
        <v>28</v>
      </c>
      <c r="D7" s="10" t="s">
        <v>29</v>
      </c>
      <c r="E7" s="10" t="s">
        <v>15</v>
      </c>
      <c r="F7" s="10">
        <v>1</v>
      </c>
      <c r="G7" s="10" t="s">
        <v>16</v>
      </c>
      <c r="H7" s="10" t="s">
        <v>17</v>
      </c>
      <c r="I7" s="37" t="s">
        <v>30</v>
      </c>
      <c r="J7" s="38" t="s">
        <v>31</v>
      </c>
    </row>
    <row r="8" spans="1:10" s="2" customFormat="1" ht="40.5">
      <c r="A8" s="10">
        <v>5</v>
      </c>
      <c r="B8" s="10"/>
      <c r="C8" s="11" t="s">
        <v>28</v>
      </c>
      <c r="D8" s="10" t="s">
        <v>32</v>
      </c>
      <c r="E8" s="10" t="s">
        <v>15</v>
      </c>
      <c r="F8" s="10">
        <v>1</v>
      </c>
      <c r="G8" s="10" t="s">
        <v>16</v>
      </c>
      <c r="H8" s="10" t="s">
        <v>17</v>
      </c>
      <c r="I8" s="37" t="s">
        <v>33</v>
      </c>
      <c r="J8" s="38" t="s">
        <v>34</v>
      </c>
    </row>
    <row r="9" spans="1:10" s="2" customFormat="1" ht="54">
      <c r="A9" s="10">
        <v>6</v>
      </c>
      <c r="B9" s="10"/>
      <c r="C9" s="11"/>
      <c r="D9" s="10" t="s">
        <v>35</v>
      </c>
      <c r="E9" s="10" t="s">
        <v>36</v>
      </c>
      <c r="F9" s="10">
        <v>1</v>
      </c>
      <c r="G9" s="10" t="s">
        <v>16</v>
      </c>
      <c r="H9" s="10" t="s">
        <v>17</v>
      </c>
      <c r="I9" s="37" t="s">
        <v>37</v>
      </c>
      <c r="J9" s="38" t="s">
        <v>38</v>
      </c>
    </row>
    <row r="10" spans="1:10" s="2" customFormat="1" ht="54">
      <c r="A10" s="10">
        <v>7</v>
      </c>
      <c r="B10" s="10"/>
      <c r="C10" s="11" t="s">
        <v>39</v>
      </c>
      <c r="D10" s="10" t="s">
        <v>40</v>
      </c>
      <c r="E10" s="10" t="s">
        <v>15</v>
      </c>
      <c r="F10" s="10">
        <v>1</v>
      </c>
      <c r="G10" s="10" t="s">
        <v>16</v>
      </c>
      <c r="H10" s="10" t="s">
        <v>17</v>
      </c>
      <c r="I10" s="37" t="s">
        <v>41</v>
      </c>
      <c r="J10" s="38" t="s">
        <v>42</v>
      </c>
    </row>
    <row r="11" spans="1:10" s="2" customFormat="1" ht="89.25" customHeight="1">
      <c r="A11" s="10">
        <v>8</v>
      </c>
      <c r="B11" s="10"/>
      <c r="C11" s="11"/>
      <c r="D11" s="10" t="s">
        <v>43</v>
      </c>
      <c r="E11" s="10" t="s">
        <v>15</v>
      </c>
      <c r="F11" s="10">
        <v>1</v>
      </c>
      <c r="G11" s="10" t="s">
        <v>16</v>
      </c>
      <c r="H11" s="10" t="s">
        <v>44</v>
      </c>
      <c r="I11" s="37" t="s">
        <v>45</v>
      </c>
      <c r="J11" s="38" t="s">
        <v>46</v>
      </c>
    </row>
    <row r="12" spans="1:10" s="2" customFormat="1" ht="67.5">
      <c r="A12" s="10">
        <v>9</v>
      </c>
      <c r="B12" s="10" t="s">
        <v>47</v>
      </c>
      <c r="C12" s="12" t="s">
        <v>48</v>
      </c>
      <c r="D12" s="10" t="s">
        <v>49</v>
      </c>
      <c r="E12" s="10" t="s">
        <v>15</v>
      </c>
      <c r="F12" s="10">
        <v>2</v>
      </c>
      <c r="G12" s="10" t="s">
        <v>50</v>
      </c>
      <c r="H12" s="10" t="s">
        <v>51</v>
      </c>
      <c r="I12" s="37" t="s">
        <v>52</v>
      </c>
      <c r="J12" s="38" t="s">
        <v>53</v>
      </c>
    </row>
    <row r="13" spans="1:10" s="2" customFormat="1" ht="54">
      <c r="A13" s="10">
        <v>10</v>
      </c>
      <c r="B13" s="10"/>
      <c r="C13" s="13"/>
      <c r="D13" s="10" t="s">
        <v>54</v>
      </c>
      <c r="E13" s="10" t="s">
        <v>15</v>
      </c>
      <c r="F13" s="10">
        <v>2</v>
      </c>
      <c r="G13" s="10" t="s">
        <v>50</v>
      </c>
      <c r="H13" s="10" t="s">
        <v>55</v>
      </c>
      <c r="I13" s="37" t="s">
        <v>56</v>
      </c>
      <c r="J13" s="38" t="s">
        <v>57</v>
      </c>
    </row>
    <row r="14" spans="1:10" s="2" customFormat="1" ht="40.5">
      <c r="A14" s="10">
        <v>11</v>
      </c>
      <c r="B14" s="10"/>
      <c r="C14" s="14"/>
      <c r="D14" s="10" t="s">
        <v>58</v>
      </c>
      <c r="E14" s="10" t="s">
        <v>15</v>
      </c>
      <c r="F14" s="10">
        <v>1</v>
      </c>
      <c r="G14" s="10" t="s">
        <v>50</v>
      </c>
      <c r="H14" s="10" t="s">
        <v>59</v>
      </c>
      <c r="I14" s="37" t="s">
        <v>60</v>
      </c>
      <c r="J14" s="38" t="s">
        <v>61</v>
      </c>
    </row>
    <row r="15" spans="1:10" s="2" customFormat="1" ht="67.5">
      <c r="A15" s="10">
        <v>12</v>
      </c>
      <c r="B15" s="10"/>
      <c r="C15" s="11" t="s">
        <v>62</v>
      </c>
      <c r="D15" s="10" t="s">
        <v>62</v>
      </c>
      <c r="E15" s="10" t="s">
        <v>15</v>
      </c>
      <c r="F15" s="10">
        <v>1</v>
      </c>
      <c r="G15" s="10" t="s">
        <v>50</v>
      </c>
      <c r="H15" s="10" t="s">
        <v>63</v>
      </c>
      <c r="I15" s="37" t="s">
        <v>64</v>
      </c>
      <c r="J15" s="38" t="s">
        <v>65</v>
      </c>
    </row>
    <row r="16" spans="1:10" s="3" customFormat="1" ht="67.5">
      <c r="A16" s="10">
        <v>13</v>
      </c>
      <c r="B16" s="10"/>
      <c r="C16" s="15" t="s">
        <v>66</v>
      </c>
      <c r="D16" s="16" t="s">
        <v>14</v>
      </c>
      <c r="E16" s="10" t="s">
        <v>15</v>
      </c>
      <c r="F16" s="16">
        <v>1</v>
      </c>
      <c r="G16" s="10" t="s">
        <v>50</v>
      </c>
      <c r="H16" s="16" t="s">
        <v>67</v>
      </c>
      <c r="I16" s="39" t="s">
        <v>68</v>
      </c>
      <c r="J16" s="40" t="s">
        <v>69</v>
      </c>
    </row>
    <row r="17" spans="1:10" s="2" customFormat="1" ht="67.5">
      <c r="A17" s="17">
        <v>14</v>
      </c>
      <c r="B17" s="10" t="s">
        <v>70</v>
      </c>
      <c r="C17" s="10"/>
      <c r="D17" s="10" t="s">
        <v>14</v>
      </c>
      <c r="E17" s="10" t="s">
        <v>15</v>
      </c>
      <c r="F17" s="10">
        <v>2</v>
      </c>
      <c r="G17" s="10" t="s">
        <v>50</v>
      </c>
      <c r="H17" s="10" t="s">
        <v>71</v>
      </c>
      <c r="I17" s="38" t="s">
        <v>72</v>
      </c>
      <c r="J17" s="38" t="s">
        <v>73</v>
      </c>
    </row>
    <row r="18" spans="1:10" s="2" customFormat="1" ht="67.5">
      <c r="A18" s="18"/>
      <c r="B18" s="10"/>
      <c r="C18" s="10"/>
      <c r="D18" s="10"/>
      <c r="E18" s="10"/>
      <c r="F18" s="10"/>
      <c r="G18" s="10"/>
      <c r="H18" s="10"/>
      <c r="I18" s="38"/>
      <c r="J18" s="41" t="s">
        <v>73</v>
      </c>
    </row>
    <row r="19" spans="1:10" s="2" customFormat="1" ht="64.5" customHeight="1">
      <c r="A19" s="17">
        <v>15</v>
      </c>
      <c r="B19" s="10"/>
      <c r="C19" s="10"/>
      <c r="D19" s="10" t="s">
        <v>54</v>
      </c>
      <c r="E19" s="10" t="s">
        <v>15</v>
      </c>
      <c r="F19" s="10">
        <v>2</v>
      </c>
      <c r="G19" s="10" t="s">
        <v>50</v>
      </c>
      <c r="H19" s="10" t="s">
        <v>74</v>
      </c>
      <c r="I19" s="37" t="s">
        <v>75</v>
      </c>
      <c r="J19" s="38" t="s">
        <v>76</v>
      </c>
    </row>
    <row r="20" spans="1:10" s="2" customFormat="1" ht="64.5" customHeight="1">
      <c r="A20" s="18"/>
      <c r="B20" s="10"/>
      <c r="C20" s="10"/>
      <c r="D20" s="10"/>
      <c r="E20" s="10"/>
      <c r="F20" s="10"/>
      <c r="G20" s="10"/>
      <c r="H20" s="10"/>
      <c r="I20" s="37" t="s">
        <v>77</v>
      </c>
      <c r="J20" s="38" t="s">
        <v>78</v>
      </c>
    </row>
    <row r="21" spans="1:10" s="2" customFormat="1" ht="78" customHeight="1">
      <c r="A21" s="10">
        <v>16</v>
      </c>
      <c r="B21" s="17"/>
      <c r="C21" s="17"/>
      <c r="D21" s="17" t="s">
        <v>79</v>
      </c>
      <c r="E21" s="17" t="s">
        <v>15</v>
      </c>
      <c r="F21" s="17">
        <v>3</v>
      </c>
      <c r="G21" s="17" t="s">
        <v>16</v>
      </c>
      <c r="H21" s="17" t="s">
        <v>17</v>
      </c>
      <c r="I21" s="42" t="s">
        <v>80</v>
      </c>
      <c r="J21" s="43" t="s">
        <v>31</v>
      </c>
    </row>
    <row r="22" spans="1:10" s="2" customFormat="1" ht="18.75">
      <c r="A22" s="19"/>
      <c r="B22" s="20"/>
      <c r="C22" s="21"/>
      <c r="D22" s="22"/>
      <c r="E22" s="22"/>
      <c r="F22" s="23">
        <f>SUM(F4:F21)</f>
        <v>23</v>
      </c>
      <c r="G22" s="22"/>
      <c r="H22" s="23"/>
      <c r="I22" s="44"/>
      <c r="J22" s="45"/>
    </row>
    <row r="23" spans="1:10" s="2" customFormat="1" ht="67.5">
      <c r="A23" s="10">
        <v>17</v>
      </c>
      <c r="B23" s="24" t="s">
        <v>81</v>
      </c>
      <c r="C23" s="14" t="s">
        <v>82</v>
      </c>
      <c r="D23" s="18" t="s">
        <v>83</v>
      </c>
      <c r="E23" s="18" t="s">
        <v>84</v>
      </c>
      <c r="F23" s="18">
        <v>12</v>
      </c>
      <c r="G23" s="18" t="s">
        <v>50</v>
      </c>
      <c r="H23" s="18" t="s">
        <v>17</v>
      </c>
      <c r="I23" s="46" t="s">
        <v>85</v>
      </c>
      <c r="J23" s="47" t="s">
        <v>86</v>
      </c>
    </row>
    <row r="24" ht="18.75">
      <c r="F24" s="4">
        <f>F22+F23</f>
        <v>35</v>
      </c>
    </row>
    <row r="25" spans="1:10" ht="25.5">
      <c r="A25" s="25" t="s">
        <v>87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54.75" customHeight="1">
      <c r="A26" s="26" t="s">
        <v>2</v>
      </c>
      <c r="B26" s="26"/>
      <c r="C26" s="9" t="s">
        <v>4</v>
      </c>
      <c r="D26" s="8" t="s">
        <v>9</v>
      </c>
      <c r="E26" s="8"/>
      <c r="F26" s="26" t="s">
        <v>7</v>
      </c>
      <c r="G26" s="26" t="s">
        <v>8</v>
      </c>
      <c r="H26" s="26" t="s">
        <v>10</v>
      </c>
      <c r="I26" s="26"/>
      <c r="J26" s="26" t="s">
        <v>11</v>
      </c>
    </row>
    <row r="27" spans="1:10" ht="54.75" customHeight="1">
      <c r="A27" s="26">
        <v>1</v>
      </c>
      <c r="B27" s="26"/>
      <c r="C27" s="27" t="s">
        <v>82</v>
      </c>
      <c r="D27" s="28" t="s">
        <v>88</v>
      </c>
      <c r="E27" s="28"/>
      <c r="F27" s="29">
        <v>2</v>
      </c>
      <c r="G27" s="28" t="s">
        <v>50</v>
      </c>
      <c r="H27" s="30" t="s">
        <v>89</v>
      </c>
      <c r="I27" s="30"/>
      <c r="J27" s="30" t="s">
        <v>90</v>
      </c>
    </row>
    <row r="28" spans="1:10" ht="54.75" customHeight="1">
      <c r="A28" s="26">
        <v>2</v>
      </c>
      <c r="B28" s="26"/>
      <c r="C28" s="27" t="s">
        <v>91</v>
      </c>
      <c r="D28" s="28" t="s">
        <v>92</v>
      </c>
      <c r="E28" s="28"/>
      <c r="F28" s="29">
        <v>2</v>
      </c>
      <c r="G28" s="28" t="s">
        <v>50</v>
      </c>
      <c r="H28" s="31" t="s">
        <v>93</v>
      </c>
      <c r="I28" s="48"/>
      <c r="J28" s="30" t="s">
        <v>94</v>
      </c>
    </row>
    <row r="29" spans="1:10" ht="54.75" customHeight="1">
      <c r="A29" s="26">
        <v>3</v>
      </c>
      <c r="B29" s="26"/>
      <c r="C29" s="27" t="s">
        <v>91</v>
      </c>
      <c r="D29" s="28" t="s">
        <v>95</v>
      </c>
      <c r="E29" s="28"/>
      <c r="F29" s="29">
        <v>2</v>
      </c>
      <c r="G29" s="28" t="s">
        <v>50</v>
      </c>
      <c r="H29" s="31" t="s">
        <v>93</v>
      </c>
      <c r="I29" s="48"/>
      <c r="J29" s="30" t="s">
        <v>94</v>
      </c>
    </row>
    <row r="30" spans="1:10" ht="54.75" customHeight="1">
      <c r="A30" s="26">
        <v>4</v>
      </c>
      <c r="B30" s="26"/>
      <c r="C30" s="27" t="s">
        <v>91</v>
      </c>
      <c r="D30" s="28" t="s">
        <v>96</v>
      </c>
      <c r="E30" s="28"/>
      <c r="F30" s="29">
        <v>2</v>
      </c>
      <c r="G30" s="28" t="s">
        <v>50</v>
      </c>
      <c r="H30" s="31" t="s">
        <v>93</v>
      </c>
      <c r="I30" s="48"/>
      <c r="J30" s="30" t="s">
        <v>94</v>
      </c>
    </row>
    <row r="31" spans="1:10" ht="54.75" customHeight="1">
      <c r="A31" s="26">
        <v>5</v>
      </c>
      <c r="B31" s="26"/>
      <c r="C31" s="27" t="s">
        <v>91</v>
      </c>
      <c r="D31" s="28" t="s">
        <v>97</v>
      </c>
      <c r="E31" s="28"/>
      <c r="F31" s="29">
        <v>2</v>
      </c>
      <c r="G31" s="28" t="s">
        <v>50</v>
      </c>
      <c r="H31" s="31" t="s">
        <v>93</v>
      </c>
      <c r="I31" s="48"/>
      <c r="J31" s="30" t="s">
        <v>94</v>
      </c>
    </row>
    <row r="32" spans="1:10" ht="54.75" customHeight="1">
      <c r="A32" s="26">
        <v>6</v>
      </c>
      <c r="B32" s="26"/>
      <c r="C32" s="27" t="s">
        <v>91</v>
      </c>
      <c r="D32" s="28" t="s">
        <v>98</v>
      </c>
      <c r="E32" s="28"/>
      <c r="F32" s="29">
        <v>2</v>
      </c>
      <c r="G32" s="28" t="s">
        <v>50</v>
      </c>
      <c r="H32" s="31" t="s">
        <v>93</v>
      </c>
      <c r="I32" s="48"/>
      <c r="J32" s="30" t="s">
        <v>94</v>
      </c>
    </row>
    <row r="33" spans="1:10" ht="54.75" customHeight="1">
      <c r="A33" s="26">
        <v>7</v>
      </c>
      <c r="B33" s="26"/>
      <c r="C33" s="27" t="s">
        <v>91</v>
      </c>
      <c r="D33" s="28" t="s">
        <v>99</v>
      </c>
      <c r="E33" s="28"/>
      <c r="F33" s="29">
        <v>2</v>
      </c>
      <c r="G33" s="28" t="s">
        <v>50</v>
      </c>
      <c r="H33" s="31" t="s">
        <v>93</v>
      </c>
      <c r="I33" s="48"/>
      <c r="J33" s="30" t="s">
        <v>94</v>
      </c>
    </row>
    <row r="34" spans="1:10" ht="54.75" customHeight="1">
      <c r="A34" s="26">
        <v>8</v>
      </c>
      <c r="B34" s="26"/>
      <c r="C34" s="27" t="s">
        <v>91</v>
      </c>
      <c r="D34" s="28" t="s">
        <v>100</v>
      </c>
      <c r="E34" s="28"/>
      <c r="F34" s="29">
        <v>2</v>
      </c>
      <c r="G34" s="28" t="s">
        <v>50</v>
      </c>
      <c r="H34" s="31" t="s">
        <v>93</v>
      </c>
      <c r="I34" s="48"/>
      <c r="J34" s="30" t="s">
        <v>94</v>
      </c>
    </row>
    <row r="35" spans="1:10" ht="54.75" customHeight="1">
      <c r="A35" s="26">
        <v>9</v>
      </c>
      <c r="B35" s="26"/>
      <c r="C35" s="27" t="s">
        <v>101</v>
      </c>
      <c r="D35" s="28" t="s">
        <v>102</v>
      </c>
      <c r="E35" s="28"/>
      <c r="F35" s="29">
        <v>3</v>
      </c>
      <c r="G35" s="28" t="s">
        <v>50</v>
      </c>
      <c r="H35" s="31" t="s">
        <v>93</v>
      </c>
      <c r="I35" s="48"/>
      <c r="J35" s="30" t="s">
        <v>94</v>
      </c>
    </row>
    <row r="36" spans="1:10" ht="54.75" customHeight="1">
      <c r="A36" s="26">
        <v>10</v>
      </c>
      <c r="B36" s="26"/>
      <c r="C36" s="27" t="s">
        <v>91</v>
      </c>
      <c r="D36" s="28" t="s">
        <v>103</v>
      </c>
      <c r="E36" s="28"/>
      <c r="F36" s="29">
        <v>2</v>
      </c>
      <c r="G36" s="28" t="s">
        <v>50</v>
      </c>
      <c r="H36" s="31" t="s">
        <v>93</v>
      </c>
      <c r="I36" s="48"/>
      <c r="J36" s="30" t="s">
        <v>94</v>
      </c>
    </row>
    <row r="37" spans="1:10" ht="54.75" customHeight="1">
      <c r="A37" s="26">
        <v>11</v>
      </c>
      <c r="B37" s="26"/>
      <c r="C37" s="27" t="s">
        <v>91</v>
      </c>
      <c r="D37" s="28" t="s">
        <v>104</v>
      </c>
      <c r="E37" s="28"/>
      <c r="F37" s="29">
        <v>3</v>
      </c>
      <c r="G37" s="28" t="s">
        <v>50</v>
      </c>
      <c r="H37" s="31" t="s">
        <v>93</v>
      </c>
      <c r="I37" s="48"/>
      <c r="J37" s="30" t="s">
        <v>94</v>
      </c>
    </row>
    <row r="38" spans="1:10" ht="54.75" customHeight="1">
      <c r="A38" s="26">
        <v>12</v>
      </c>
      <c r="B38" s="26"/>
      <c r="C38" s="27" t="s">
        <v>91</v>
      </c>
      <c r="D38" s="28" t="s">
        <v>105</v>
      </c>
      <c r="E38" s="28"/>
      <c r="F38" s="29">
        <v>2</v>
      </c>
      <c r="G38" s="28" t="s">
        <v>50</v>
      </c>
      <c r="H38" s="31" t="s">
        <v>93</v>
      </c>
      <c r="I38" s="48"/>
      <c r="J38" s="30" t="s">
        <v>94</v>
      </c>
    </row>
    <row r="39" spans="1:10" ht="54.75" customHeight="1">
      <c r="A39" s="26">
        <v>13</v>
      </c>
      <c r="B39" s="26"/>
      <c r="C39" s="27" t="s">
        <v>91</v>
      </c>
      <c r="D39" s="28" t="s">
        <v>106</v>
      </c>
      <c r="E39" s="28"/>
      <c r="F39" s="29">
        <v>2</v>
      </c>
      <c r="G39" s="28" t="s">
        <v>50</v>
      </c>
      <c r="H39" s="31" t="s">
        <v>93</v>
      </c>
      <c r="I39" s="48"/>
      <c r="J39" s="30" t="s">
        <v>94</v>
      </c>
    </row>
    <row r="40" spans="1:10" ht="54.75" customHeight="1">
      <c r="A40" s="26">
        <v>14</v>
      </c>
      <c r="B40" s="26"/>
      <c r="C40" s="27" t="s">
        <v>107</v>
      </c>
      <c r="D40" s="28" t="s">
        <v>108</v>
      </c>
      <c r="E40" s="28"/>
      <c r="F40" s="29">
        <v>2</v>
      </c>
      <c r="G40" s="28" t="s">
        <v>50</v>
      </c>
      <c r="H40" s="31" t="s">
        <v>93</v>
      </c>
      <c r="I40" s="48"/>
      <c r="J40" s="30" t="s">
        <v>94</v>
      </c>
    </row>
    <row r="41" spans="1:10" ht="54.75" customHeight="1">
      <c r="A41" s="26">
        <v>15</v>
      </c>
      <c r="B41" s="26"/>
      <c r="C41" s="27" t="s">
        <v>107</v>
      </c>
      <c r="D41" s="28" t="s">
        <v>109</v>
      </c>
      <c r="E41" s="28"/>
      <c r="F41" s="29">
        <v>2</v>
      </c>
      <c r="G41" s="28" t="s">
        <v>50</v>
      </c>
      <c r="H41" s="31" t="s">
        <v>93</v>
      </c>
      <c r="I41" s="48"/>
      <c r="J41" s="30" t="s">
        <v>94</v>
      </c>
    </row>
    <row r="42" spans="1:10" ht="54.75" customHeight="1">
      <c r="A42" s="26">
        <v>16</v>
      </c>
      <c r="B42" s="26"/>
      <c r="C42" s="27" t="s">
        <v>107</v>
      </c>
      <c r="D42" s="28" t="s">
        <v>110</v>
      </c>
      <c r="E42" s="28"/>
      <c r="F42" s="29">
        <v>2</v>
      </c>
      <c r="G42" s="28" t="s">
        <v>50</v>
      </c>
      <c r="H42" s="31" t="s">
        <v>93</v>
      </c>
      <c r="I42" s="48"/>
      <c r="J42" s="30" t="s">
        <v>94</v>
      </c>
    </row>
    <row r="43" spans="1:10" ht="54.75" customHeight="1">
      <c r="A43" s="26">
        <v>17</v>
      </c>
      <c r="B43" s="26"/>
      <c r="C43" s="27" t="s">
        <v>107</v>
      </c>
      <c r="D43" s="28" t="s">
        <v>110</v>
      </c>
      <c r="E43" s="28"/>
      <c r="F43" s="29">
        <v>1</v>
      </c>
      <c r="G43" s="28" t="s">
        <v>50</v>
      </c>
      <c r="H43" s="31" t="s">
        <v>93</v>
      </c>
      <c r="I43" s="48"/>
      <c r="J43" s="30" t="s">
        <v>94</v>
      </c>
    </row>
    <row r="44" spans="1:10" ht="54.75" customHeight="1">
      <c r="A44" s="26">
        <v>18</v>
      </c>
      <c r="B44" s="26"/>
      <c r="C44" s="27" t="s">
        <v>107</v>
      </c>
      <c r="D44" s="28" t="s">
        <v>111</v>
      </c>
      <c r="E44" s="28"/>
      <c r="F44" s="29">
        <v>2</v>
      </c>
      <c r="G44" s="28" t="s">
        <v>50</v>
      </c>
      <c r="H44" s="31" t="s">
        <v>93</v>
      </c>
      <c r="I44" s="48"/>
      <c r="J44" s="30" t="s">
        <v>94</v>
      </c>
    </row>
    <row r="45" spans="1:10" ht="54.75" customHeight="1">
      <c r="A45" s="26">
        <v>19</v>
      </c>
      <c r="B45" s="26"/>
      <c r="C45" s="27" t="s">
        <v>107</v>
      </c>
      <c r="D45" s="28" t="s">
        <v>111</v>
      </c>
      <c r="E45" s="28"/>
      <c r="F45" s="29">
        <v>1</v>
      </c>
      <c r="G45" s="28" t="s">
        <v>50</v>
      </c>
      <c r="H45" s="31" t="s">
        <v>93</v>
      </c>
      <c r="I45" s="48"/>
      <c r="J45" s="30" t="s">
        <v>94</v>
      </c>
    </row>
    <row r="46" spans="1:10" ht="54.75" customHeight="1">
      <c r="A46" s="26">
        <v>20</v>
      </c>
      <c r="B46" s="26"/>
      <c r="C46" s="27" t="s">
        <v>107</v>
      </c>
      <c r="D46" s="28" t="s">
        <v>112</v>
      </c>
      <c r="E46" s="28"/>
      <c r="F46" s="29">
        <v>2</v>
      </c>
      <c r="G46" s="28" t="s">
        <v>50</v>
      </c>
      <c r="H46" s="31" t="s">
        <v>93</v>
      </c>
      <c r="I46" s="48"/>
      <c r="J46" s="30" t="s">
        <v>94</v>
      </c>
    </row>
    <row r="47" spans="1:10" ht="54.75" customHeight="1">
      <c r="A47" s="26">
        <v>21</v>
      </c>
      <c r="B47" s="26"/>
      <c r="C47" s="27" t="s">
        <v>107</v>
      </c>
      <c r="D47" s="28" t="s">
        <v>113</v>
      </c>
      <c r="E47" s="28"/>
      <c r="F47" s="32">
        <v>2</v>
      </c>
      <c r="G47" s="28" t="s">
        <v>50</v>
      </c>
      <c r="H47" s="31" t="s">
        <v>93</v>
      </c>
      <c r="I47" s="48"/>
      <c r="J47" s="49" t="s">
        <v>94</v>
      </c>
    </row>
    <row r="48" spans="1:10" ht="54.75" customHeight="1">
      <c r="A48" s="26">
        <v>22</v>
      </c>
      <c r="B48" s="26"/>
      <c r="C48" s="27" t="s">
        <v>114</v>
      </c>
      <c r="D48" s="28" t="s">
        <v>115</v>
      </c>
      <c r="E48" s="28"/>
      <c r="F48" s="29">
        <v>2</v>
      </c>
      <c r="G48" s="28" t="s">
        <v>50</v>
      </c>
      <c r="H48" s="31" t="s">
        <v>93</v>
      </c>
      <c r="I48" s="48"/>
      <c r="J48" s="30" t="s">
        <v>94</v>
      </c>
    </row>
    <row r="49" spans="1:10" ht="54.75" customHeight="1">
      <c r="A49" s="26">
        <v>23</v>
      </c>
      <c r="B49" s="26"/>
      <c r="C49" s="27" t="s">
        <v>114</v>
      </c>
      <c r="D49" s="29" t="s">
        <v>116</v>
      </c>
      <c r="E49" s="29"/>
      <c r="F49" s="29">
        <v>2</v>
      </c>
      <c r="G49" s="28" t="s">
        <v>50</v>
      </c>
      <c r="H49" s="31" t="s">
        <v>93</v>
      </c>
      <c r="I49" s="48"/>
      <c r="J49" s="30" t="s">
        <v>94</v>
      </c>
    </row>
    <row r="50" spans="1:10" ht="54.75" customHeight="1">
      <c r="A50" s="26">
        <v>24</v>
      </c>
      <c r="B50" s="26"/>
      <c r="C50" s="27" t="s">
        <v>114</v>
      </c>
      <c r="D50" s="29" t="s">
        <v>117</v>
      </c>
      <c r="E50" s="29"/>
      <c r="F50" s="29">
        <v>2</v>
      </c>
      <c r="G50" s="28" t="s">
        <v>50</v>
      </c>
      <c r="H50" s="31" t="s">
        <v>93</v>
      </c>
      <c r="I50" s="48"/>
      <c r="J50" s="30" t="s">
        <v>94</v>
      </c>
    </row>
    <row r="51" spans="1:10" ht="54.75" customHeight="1">
      <c r="A51" s="26">
        <v>25</v>
      </c>
      <c r="B51" s="26"/>
      <c r="C51" s="27" t="s">
        <v>114</v>
      </c>
      <c r="D51" s="29" t="s">
        <v>118</v>
      </c>
      <c r="E51" s="29"/>
      <c r="F51" s="29">
        <v>2</v>
      </c>
      <c r="G51" s="28" t="s">
        <v>50</v>
      </c>
      <c r="H51" s="31" t="s">
        <v>93</v>
      </c>
      <c r="I51" s="48"/>
      <c r="J51" s="30" t="s">
        <v>94</v>
      </c>
    </row>
    <row r="52" spans="1:10" ht="54.75" customHeight="1">
      <c r="A52" s="26">
        <v>26</v>
      </c>
      <c r="B52" s="26"/>
      <c r="C52" s="27" t="s">
        <v>114</v>
      </c>
      <c r="D52" s="29" t="s">
        <v>119</v>
      </c>
      <c r="E52" s="29"/>
      <c r="F52" s="29">
        <v>2</v>
      </c>
      <c r="G52" s="28" t="s">
        <v>50</v>
      </c>
      <c r="H52" s="31" t="s">
        <v>93</v>
      </c>
      <c r="I52" s="48"/>
      <c r="J52" s="30" t="s">
        <v>94</v>
      </c>
    </row>
    <row r="53" spans="1:10" ht="54.75" customHeight="1">
      <c r="A53" s="26">
        <v>27</v>
      </c>
      <c r="B53" s="26"/>
      <c r="C53" s="27" t="s">
        <v>114</v>
      </c>
      <c r="D53" s="29" t="s">
        <v>120</v>
      </c>
      <c r="E53" s="29"/>
      <c r="F53" s="29">
        <v>2</v>
      </c>
      <c r="G53" s="28" t="s">
        <v>50</v>
      </c>
      <c r="H53" s="31" t="s">
        <v>93</v>
      </c>
      <c r="I53" s="48"/>
      <c r="J53" s="30" t="s">
        <v>94</v>
      </c>
    </row>
    <row r="54" spans="1:10" ht="54.75" customHeight="1">
      <c r="A54" s="26">
        <v>28</v>
      </c>
      <c r="B54" s="26"/>
      <c r="C54" s="27" t="s">
        <v>114</v>
      </c>
      <c r="D54" s="29" t="s">
        <v>121</v>
      </c>
      <c r="E54" s="29"/>
      <c r="F54" s="29">
        <v>2</v>
      </c>
      <c r="G54" s="28" t="s">
        <v>50</v>
      </c>
      <c r="H54" s="31" t="s">
        <v>93</v>
      </c>
      <c r="I54" s="48"/>
      <c r="J54" s="30" t="s">
        <v>94</v>
      </c>
    </row>
    <row r="55" spans="1:10" ht="54.75" customHeight="1">
      <c r="A55" s="26">
        <v>29</v>
      </c>
      <c r="B55" s="26"/>
      <c r="C55" s="27" t="s">
        <v>114</v>
      </c>
      <c r="D55" s="29" t="s">
        <v>122</v>
      </c>
      <c r="E55" s="29"/>
      <c r="F55" s="29">
        <v>2</v>
      </c>
      <c r="G55" s="28" t="s">
        <v>50</v>
      </c>
      <c r="H55" s="31" t="s">
        <v>93</v>
      </c>
      <c r="I55" s="48"/>
      <c r="J55" s="30" t="s">
        <v>94</v>
      </c>
    </row>
    <row r="56" spans="1:10" ht="54.75" customHeight="1">
      <c r="A56" s="26">
        <v>30</v>
      </c>
      <c r="B56" s="26"/>
      <c r="C56" s="27" t="s">
        <v>114</v>
      </c>
      <c r="D56" s="29" t="s">
        <v>123</v>
      </c>
      <c r="E56" s="29"/>
      <c r="F56" s="29">
        <v>2</v>
      </c>
      <c r="G56" s="28" t="s">
        <v>50</v>
      </c>
      <c r="H56" s="31" t="s">
        <v>93</v>
      </c>
      <c r="I56" s="48"/>
      <c r="J56" s="30" t="s">
        <v>94</v>
      </c>
    </row>
    <row r="57" spans="1:10" ht="54.75" customHeight="1">
      <c r="A57" s="26">
        <v>31</v>
      </c>
      <c r="B57" s="26"/>
      <c r="C57" s="27" t="s">
        <v>124</v>
      </c>
      <c r="D57" s="28" t="s">
        <v>125</v>
      </c>
      <c r="E57" s="28"/>
      <c r="F57" s="29">
        <v>6</v>
      </c>
      <c r="G57" s="28" t="s">
        <v>50</v>
      </c>
      <c r="H57" s="31" t="s">
        <v>93</v>
      </c>
      <c r="I57" s="48"/>
      <c r="J57" s="30" t="s">
        <v>94</v>
      </c>
    </row>
    <row r="58" spans="1:10" ht="54.75" customHeight="1">
      <c r="A58" s="26">
        <v>32</v>
      </c>
      <c r="B58" s="26"/>
      <c r="C58" s="27" t="s">
        <v>124</v>
      </c>
      <c r="D58" s="29" t="s">
        <v>126</v>
      </c>
      <c r="E58" s="29"/>
      <c r="F58" s="29">
        <v>1</v>
      </c>
      <c r="G58" s="28" t="s">
        <v>50</v>
      </c>
      <c r="H58" s="31" t="s">
        <v>93</v>
      </c>
      <c r="I58" s="48"/>
      <c r="J58" s="30" t="s">
        <v>94</v>
      </c>
    </row>
    <row r="59" spans="1:10" ht="54.75" customHeight="1">
      <c r="A59" s="26">
        <v>33</v>
      </c>
      <c r="B59" s="26"/>
      <c r="C59" s="27" t="s">
        <v>124</v>
      </c>
      <c r="D59" s="28" t="s">
        <v>127</v>
      </c>
      <c r="E59" s="28"/>
      <c r="F59" s="29">
        <v>1</v>
      </c>
      <c r="G59" s="28" t="s">
        <v>50</v>
      </c>
      <c r="H59" s="31" t="s">
        <v>93</v>
      </c>
      <c r="I59" s="48"/>
      <c r="J59" s="30" t="s">
        <v>94</v>
      </c>
    </row>
    <row r="60" spans="2:10" ht="54.75" customHeight="1">
      <c r="B60" s="33" t="s">
        <v>128</v>
      </c>
      <c r="C60" s="33"/>
      <c r="D60" s="33"/>
      <c r="E60" s="33"/>
      <c r="F60" s="34">
        <f>SUM(F27:F59)</f>
        <v>68</v>
      </c>
      <c r="G60" s="35"/>
      <c r="H60" s="36"/>
      <c r="I60" s="35"/>
      <c r="J60" s="35"/>
    </row>
    <row r="61" ht="54.75" customHeight="1"/>
  </sheetData>
  <sheetProtection/>
  <mergeCells count="126">
    <mergeCell ref="A1:D1"/>
    <mergeCell ref="A2:J2"/>
    <mergeCell ref="A25:J25"/>
    <mergeCell ref="A26:B26"/>
    <mergeCell ref="D26:E26"/>
    <mergeCell ref="H26:I26"/>
    <mergeCell ref="A27:B27"/>
    <mergeCell ref="D27:E27"/>
    <mergeCell ref="H27:I27"/>
    <mergeCell ref="A28:B28"/>
    <mergeCell ref="D28:E28"/>
    <mergeCell ref="H28:I28"/>
    <mergeCell ref="A29:B29"/>
    <mergeCell ref="D29:E29"/>
    <mergeCell ref="H29:I29"/>
    <mergeCell ref="A30:B30"/>
    <mergeCell ref="D30:E30"/>
    <mergeCell ref="H30:I30"/>
    <mergeCell ref="A31:B31"/>
    <mergeCell ref="D31:E31"/>
    <mergeCell ref="H31:I31"/>
    <mergeCell ref="A32:B32"/>
    <mergeCell ref="D32:E32"/>
    <mergeCell ref="H32:I32"/>
    <mergeCell ref="A33:B33"/>
    <mergeCell ref="D33:E33"/>
    <mergeCell ref="H33:I33"/>
    <mergeCell ref="A34:B34"/>
    <mergeCell ref="D34:E34"/>
    <mergeCell ref="H34:I34"/>
    <mergeCell ref="A35:B35"/>
    <mergeCell ref="D35:E35"/>
    <mergeCell ref="H35:I35"/>
    <mergeCell ref="A36:B36"/>
    <mergeCell ref="D36:E36"/>
    <mergeCell ref="H36:I36"/>
    <mergeCell ref="A37:B37"/>
    <mergeCell ref="D37:E37"/>
    <mergeCell ref="H37:I37"/>
    <mergeCell ref="A38:B38"/>
    <mergeCell ref="D38:E38"/>
    <mergeCell ref="H38:I38"/>
    <mergeCell ref="A39:B39"/>
    <mergeCell ref="D39:E39"/>
    <mergeCell ref="H39:I39"/>
    <mergeCell ref="A40:B40"/>
    <mergeCell ref="D40:E40"/>
    <mergeCell ref="H40:I40"/>
    <mergeCell ref="A41:B41"/>
    <mergeCell ref="D41:E41"/>
    <mergeCell ref="H41:I41"/>
    <mergeCell ref="A42:B42"/>
    <mergeCell ref="D42:E42"/>
    <mergeCell ref="H42:I42"/>
    <mergeCell ref="A43:B43"/>
    <mergeCell ref="D43:E43"/>
    <mergeCell ref="H43:I43"/>
    <mergeCell ref="A44:B44"/>
    <mergeCell ref="D44:E44"/>
    <mergeCell ref="H44:I44"/>
    <mergeCell ref="A45:B45"/>
    <mergeCell ref="D45:E45"/>
    <mergeCell ref="H45:I45"/>
    <mergeCell ref="A46:B46"/>
    <mergeCell ref="D46:E46"/>
    <mergeCell ref="H46:I46"/>
    <mergeCell ref="A47:B47"/>
    <mergeCell ref="D47:E47"/>
    <mergeCell ref="H47:I47"/>
    <mergeCell ref="A48:B48"/>
    <mergeCell ref="D48:E48"/>
    <mergeCell ref="H48:I48"/>
    <mergeCell ref="A49:B49"/>
    <mergeCell ref="D49:E49"/>
    <mergeCell ref="H49:I49"/>
    <mergeCell ref="A50:B50"/>
    <mergeCell ref="D50:E50"/>
    <mergeCell ref="H50:I50"/>
    <mergeCell ref="A51:B51"/>
    <mergeCell ref="D51:E51"/>
    <mergeCell ref="H51:I51"/>
    <mergeCell ref="A52:B52"/>
    <mergeCell ref="D52:E52"/>
    <mergeCell ref="H52:I52"/>
    <mergeCell ref="A53:B53"/>
    <mergeCell ref="D53:E53"/>
    <mergeCell ref="H53:I53"/>
    <mergeCell ref="A54:B54"/>
    <mergeCell ref="D54:E54"/>
    <mergeCell ref="H54:I54"/>
    <mergeCell ref="A55:B55"/>
    <mergeCell ref="D55:E55"/>
    <mergeCell ref="H55:I55"/>
    <mergeCell ref="A56:B56"/>
    <mergeCell ref="D56:E56"/>
    <mergeCell ref="H56:I56"/>
    <mergeCell ref="A57:B57"/>
    <mergeCell ref="D57:E57"/>
    <mergeCell ref="H57:I57"/>
    <mergeCell ref="A58:B58"/>
    <mergeCell ref="D58:E58"/>
    <mergeCell ref="H58:I58"/>
    <mergeCell ref="A59:B59"/>
    <mergeCell ref="D59:E59"/>
    <mergeCell ref="H59:I59"/>
    <mergeCell ref="B60:E60"/>
    <mergeCell ref="A17:A18"/>
    <mergeCell ref="A19:A20"/>
    <mergeCell ref="B4:B6"/>
    <mergeCell ref="B7:B11"/>
    <mergeCell ref="B12:B16"/>
    <mergeCell ref="C8:C9"/>
    <mergeCell ref="C10:C11"/>
    <mergeCell ref="C12:C14"/>
    <mergeCell ref="D17:D18"/>
    <mergeCell ref="D19:D20"/>
    <mergeCell ref="E17:E18"/>
    <mergeCell ref="E19:E20"/>
    <mergeCell ref="F17:F18"/>
    <mergeCell ref="F19:F20"/>
    <mergeCell ref="G17:G18"/>
    <mergeCell ref="G19:G20"/>
    <mergeCell ref="H17:H18"/>
    <mergeCell ref="H19:H20"/>
    <mergeCell ref="I17:I18"/>
    <mergeCell ref="B17:C21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陶文旅集团</cp:lastModifiedBy>
  <cp:lastPrinted>2021-04-27T01:40:54Z</cp:lastPrinted>
  <dcterms:created xsi:type="dcterms:W3CDTF">2016-12-02T08:54:00Z</dcterms:created>
  <dcterms:modified xsi:type="dcterms:W3CDTF">2021-04-27T07:17:44Z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  <property fmtid="{D5CDD505-2E9C-101B-9397-08002B2CF9AE}" pid="4" name="I">
    <vt:lpwstr>77E435152F1E471DAD2C6104F8DCDABF</vt:lpwstr>
  </property>
</Properties>
</file>