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7488" windowHeight="4080" activeTab="0"/>
  </bookViews>
  <sheets>
    <sheet name="河南省药品监督管理局" sheetId="1" r:id="rId1"/>
  </sheets>
  <definedNames>
    <definedName name="_xlnm.Print_Titles" localSheetId="0">'河南省药品监督管理局'!$3:$3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<sst xmlns="http://schemas.openxmlformats.org/spreadsheetml/2006/main" count="29" uniqueCount="29">
  <si>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</si>
  <si>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准考证号</t>
  </si>
  <si>
    <t>笔试成绩</t>
  </si>
  <si>
    <t>职位代码</t>
  </si>
  <si>
    <t>附件</t>
  </si>
  <si>
    <t>序号</t>
  </si>
  <si>
    <t>综合成绩</t>
  </si>
  <si>
    <t>王方方</t>
  </si>
  <si>
    <t>郑  杰</t>
  </si>
  <si>
    <t>王  维</t>
  </si>
  <si>
    <t>于艳美</t>
  </si>
  <si>
    <t>赵  颖</t>
  </si>
  <si>
    <t>胡文灿</t>
  </si>
  <si>
    <t>张墨涵</t>
  </si>
  <si>
    <t>许  蕊</t>
  </si>
  <si>
    <t>梁寒冰</t>
  </si>
  <si>
    <t>李佳璞</t>
  </si>
  <si>
    <t>张行行</t>
  </si>
  <si>
    <t>刘晓娟</t>
  </si>
  <si>
    <t>牛  丹</t>
  </si>
  <si>
    <t>031002</t>
  </si>
  <si>
    <t>面试成绩</t>
  </si>
  <si>
    <t>专业能力
测试成绩</t>
  </si>
  <si>
    <t>031003</t>
  </si>
  <si>
    <t>031001</t>
  </si>
  <si>
    <t>031004</t>
  </si>
  <si>
    <t>无专业能力测试要求</t>
  </si>
  <si>
    <t>备注：
一、无专业能力测试要求的031003职位，综合成绩=笔试成绩+面试成绩；
二、进行专业能力测试的031001、031002、031004职位，综合成绩=笔试成绩+面试成绩×70%+专业能力测试成绩×30%。</t>
  </si>
  <si>
    <t>河南省药品监督管理局
2021年公开遴选公务员综合成绩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</si>
</sst>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5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sz val="14"/>
      <name val="黑体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80" fontId="49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81" fontId="50" fillId="0" borderId="10" xfId="0" applyNumberFormat="1" applyFont="1" applyBorder="1" applyAlignment="1">
      <alignment horizontal="center" vertical="center" wrapText="1"/>
    </xf>
    <xf numFmtId="181" fontId="49" fillId="0" borderId="10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181" fontId="49" fillId="0" borderId="13" xfId="0" applyNumberFormat="1" applyFont="1" applyBorder="1" applyAlignment="1">
      <alignment horizontal="center" vertical="center" wrapText="1"/>
    </xf>
    <xf numFmtId="181" fontId="49" fillId="0" borderId="14" xfId="0" applyNumberFormat="1" applyFont="1" applyBorder="1" applyAlignment="1">
      <alignment horizontal="center" vertical="center" wrapText="1"/>
    </xf>
    <xf numFmtId="181" fontId="49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workbookViewId="0" topLeftCell="A10">
      <selection activeCell="G14" sqref="G14"/>
    </sheetView>
  </sheetViews>
  <sheetFormatPr defaultColWidth="9.140625" defaultRowHeight="12.75"/>
  <cols>
    <col min="1" max="1" width="5.7109375" style="1" customWidth="1"/>
    <col min="2" max="2" width="9.28125" style="2" customWidth="1"/>
    <col min="3" max="3" width="9.28125" style="1" customWidth="1"/>
    <col min="4" max="4" width="14.28125" style="1" customWidth="1"/>
    <col min="5" max="5" width="11.00390625" style="1" customWidth="1"/>
    <col min="6" max="6" width="11.7109375" style="1" customWidth="1"/>
    <col min="7" max="7" width="12.140625" style="1" customWidth="1"/>
    <col min="8" max="8" width="12.00390625" style="7" customWidth="1"/>
  </cols>
  <sheetData>
    <row r="1" spans="1:6" ht="24" customHeight="1">
      <c r="A1" s="21" t="s">
        <v>4</v>
      </c>
      <c r="B1" s="21"/>
      <c r="C1" s="21"/>
      <c r="D1" s="21"/>
      <c r="E1" s="21"/>
      <c r="F1" s="3"/>
    </row>
    <row r="2" spans="1:8" ht="51" customHeight="1">
      <c r="A2" s="22" t="s">
        <v>28</v>
      </c>
      <c r="B2" s="23"/>
      <c r="C2" s="23"/>
      <c r="D2" s="23"/>
      <c r="E2" s="23"/>
      <c r="F2" s="23"/>
      <c r="G2" s="23"/>
      <c r="H2" s="23"/>
    </row>
    <row r="3" spans="1:8" s="12" customFormat="1" ht="45.75" customHeight="1">
      <c r="A3" s="9" t="s">
        <v>5</v>
      </c>
      <c r="B3" s="9" t="s">
        <v>3</v>
      </c>
      <c r="C3" s="10" t="s">
        <v>0</v>
      </c>
      <c r="D3" s="10" t="s">
        <v>1</v>
      </c>
      <c r="E3" s="10" t="s">
        <v>2</v>
      </c>
      <c r="F3" s="11" t="s">
        <v>21</v>
      </c>
      <c r="G3" s="11" t="s">
        <v>22</v>
      </c>
      <c r="H3" s="11" t="s">
        <v>6</v>
      </c>
    </row>
    <row r="4" spans="1:8" ht="39.75" customHeight="1">
      <c r="A4" s="4">
        <v>1</v>
      </c>
      <c r="B4" s="15" t="s">
        <v>24</v>
      </c>
      <c r="C4" s="4" t="s">
        <v>7</v>
      </c>
      <c r="D4" s="4">
        <v>10118061616</v>
      </c>
      <c r="E4" s="5">
        <v>70.5</v>
      </c>
      <c r="F4" s="6">
        <v>84.6</v>
      </c>
      <c r="G4" s="13">
        <v>65</v>
      </c>
      <c r="H4" s="8">
        <f aca="true" t="shared" si="0" ref="H4:H10">E4+F4*0.7+G4*0.3</f>
        <v>149.22</v>
      </c>
    </row>
    <row r="5" spans="1:8" ht="39.75" customHeight="1">
      <c r="A5" s="4">
        <v>2</v>
      </c>
      <c r="B5" s="16"/>
      <c r="C5" s="4" t="s">
        <v>9</v>
      </c>
      <c r="D5" s="4">
        <v>10118061607</v>
      </c>
      <c r="E5" s="5">
        <v>66.5</v>
      </c>
      <c r="F5" s="6">
        <v>79.2</v>
      </c>
      <c r="G5" s="14">
        <v>80</v>
      </c>
      <c r="H5" s="8">
        <f t="shared" si="0"/>
        <v>145.94</v>
      </c>
    </row>
    <row r="6" spans="1:8" ht="39.75" customHeight="1">
      <c r="A6" s="4">
        <v>3</v>
      </c>
      <c r="B6" s="17"/>
      <c r="C6" s="4" t="s">
        <v>8</v>
      </c>
      <c r="D6" s="4">
        <v>10118061609</v>
      </c>
      <c r="E6" s="5">
        <v>67.5</v>
      </c>
      <c r="F6" s="6">
        <v>81.4</v>
      </c>
      <c r="G6" s="13">
        <v>70</v>
      </c>
      <c r="H6" s="8">
        <f t="shared" si="0"/>
        <v>145.48</v>
      </c>
    </row>
    <row r="7" spans="1:8" ht="39.75" customHeight="1">
      <c r="A7" s="4">
        <v>4</v>
      </c>
      <c r="B7" s="15" t="s">
        <v>20</v>
      </c>
      <c r="C7" s="4" t="s">
        <v>10</v>
      </c>
      <c r="D7" s="4">
        <v>10118061624</v>
      </c>
      <c r="E7" s="5">
        <v>63</v>
      </c>
      <c r="F7" s="6">
        <v>78.6</v>
      </c>
      <c r="G7" s="14">
        <v>85</v>
      </c>
      <c r="H7" s="8">
        <f t="shared" si="0"/>
        <v>143.51999999999998</v>
      </c>
    </row>
    <row r="8" spans="1:8" ht="39.75" customHeight="1">
      <c r="A8" s="4">
        <v>5</v>
      </c>
      <c r="B8" s="16"/>
      <c r="C8" s="4" t="s">
        <v>11</v>
      </c>
      <c r="D8" s="4">
        <v>10118061627</v>
      </c>
      <c r="E8" s="5">
        <v>62.5</v>
      </c>
      <c r="F8" s="6">
        <v>81.8</v>
      </c>
      <c r="G8" s="13">
        <v>75</v>
      </c>
      <c r="H8" s="8">
        <f t="shared" si="0"/>
        <v>142.26</v>
      </c>
    </row>
    <row r="9" spans="1:8" ht="39.75" customHeight="1">
      <c r="A9" s="4">
        <v>6</v>
      </c>
      <c r="B9" s="16"/>
      <c r="C9" s="4" t="s">
        <v>12</v>
      </c>
      <c r="D9" s="4">
        <v>10118061623</v>
      </c>
      <c r="E9" s="5">
        <v>61</v>
      </c>
      <c r="F9" s="6">
        <v>84.4</v>
      </c>
      <c r="G9" s="14">
        <v>72</v>
      </c>
      <c r="H9" s="8">
        <f t="shared" si="0"/>
        <v>141.68</v>
      </c>
    </row>
    <row r="10" spans="1:8" ht="39.75" customHeight="1">
      <c r="A10" s="4">
        <v>7</v>
      </c>
      <c r="B10" s="17"/>
      <c r="C10" s="4" t="s">
        <v>13</v>
      </c>
      <c r="D10" s="4">
        <v>10118061625</v>
      </c>
      <c r="E10" s="5">
        <v>61</v>
      </c>
      <c r="F10" s="6">
        <v>78.8</v>
      </c>
      <c r="G10" s="14">
        <v>82</v>
      </c>
      <c r="H10" s="8">
        <f t="shared" si="0"/>
        <v>140.76</v>
      </c>
    </row>
    <row r="11" spans="1:8" ht="39.75" customHeight="1">
      <c r="A11" s="4">
        <v>8</v>
      </c>
      <c r="B11" s="15" t="s">
        <v>23</v>
      </c>
      <c r="C11" s="4" t="s">
        <v>14</v>
      </c>
      <c r="D11" s="4">
        <v>10118061719</v>
      </c>
      <c r="E11" s="5">
        <v>70</v>
      </c>
      <c r="F11" s="6">
        <v>84</v>
      </c>
      <c r="G11" s="18" t="s">
        <v>26</v>
      </c>
      <c r="H11" s="8">
        <f>E11+F11</f>
        <v>154</v>
      </c>
    </row>
    <row r="12" spans="1:8" ht="39.75" customHeight="1">
      <c r="A12" s="4">
        <v>9</v>
      </c>
      <c r="B12" s="16"/>
      <c r="C12" s="4" t="s">
        <v>16</v>
      </c>
      <c r="D12" s="4">
        <v>10118061716</v>
      </c>
      <c r="E12" s="5">
        <v>64.5</v>
      </c>
      <c r="F12" s="6">
        <v>81.8</v>
      </c>
      <c r="G12" s="19"/>
      <c r="H12" s="8">
        <f>E12+F12</f>
        <v>146.3</v>
      </c>
    </row>
    <row r="13" spans="1:8" ht="39.75" customHeight="1">
      <c r="A13" s="4">
        <v>10</v>
      </c>
      <c r="B13" s="17"/>
      <c r="C13" s="4" t="s">
        <v>15</v>
      </c>
      <c r="D13" s="4">
        <v>10118061718</v>
      </c>
      <c r="E13" s="5">
        <v>65.5</v>
      </c>
      <c r="F13" s="6">
        <v>80.6</v>
      </c>
      <c r="G13" s="20"/>
      <c r="H13" s="8">
        <f>E13+F13</f>
        <v>146.1</v>
      </c>
    </row>
    <row r="14" spans="1:8" ht="39.75" customHeight="1">
      <c r="A14" s="4">
        <v>11</v>
      </c>
      <c r="B14" s="15" t="s">
        <v>25</v>
      </c>
      <c r="C14" s="4" t="s">
        <v>18</v>
      </c>
      <c r="D14" s="4">
        <v>10118061816</v>
      </c>
      <c r="E14" s="5">
        <v>69.5</v>
      </c>
      <c r="F14" s="6">
        <v>87</v>
      </c>
      <c r="G14" s="14">
        <v>90</v>
      </c>
      <c r="H14" s="8">
        <f>E14+F14*0.7+G14*0.3</f>
        <v>157.4</v>
      </c>
    </row>
    <row r="15" spans="1:8" ht="39.75" customHeight="1">
      <c r="A15" s="4">
        <v>12</v>
      </c>
      <c r="B15" s="16"/>
      <c r="C15" s="4" t="s">
        <v>17</v>
      </c>
      <c r="D15" s="4">
        <v>10118061811</v>
      </c>
      <c r="E15" s="5">
        <v>71.5</v>
      </c>
      <c r="F15" s="6">
        <v>84</v>
      </c>
      <c r="G15" s="13">
        <v>68</v>
      </c>
      <c r="H15" s="8">
        <f>E15+F15*0.7+G15*0.3</f>
        <v>150.70000000000002</v>
      </c>
    </row>
    <row r="16" spans="1:8" ht="39.75" customHeight="1">
      <c r="A16" s="4">
        <v>13</v>
      </c>
      <c r="B16" s="17"/>
      <c r="C16" s="4" t="s">
        <v>19</v>
      </c>
      <c r="D16" s="4">
        <v>10118061822</v>
      </c>
      <c r="E16" s="5">
        <v>66.5</v>
      </c>
      <c r="F16" s="6">
        <v>86.2</v>
      </c>
      <c r="G16" s="14">
        <v>78</v>
      </c>
      <c r="H16" s="8">
        <f>E16+F16*0.7+G16*0.3</f>
        <v>150.24</v>
      </c>
    </row>
    <row r="17" spans="1:8" ht="73.5" customHeight="1">
      <c r="A17" s="26" t="s">
        <v>27</v>
      </c>
      <c r="B17" s="24"/>
      <c r="C17" s="24"/>
      <c r="D17" s="24"/>
      <c r="E17" s="24"/>
      <c r="F17" s="24"/>
      <c r="G17" s="24"/>
      <c r="H17" s="25"/>
    </row>
  </sheetData>
  <sheetProtection/>
  <mergeCells count="8">
    <mergeCell ref="A17:H17"/>
    <mergeCell ref="B4:B6"/>
    <mergeCell ref="B7:B10"/>
    <mergeCell ref="B11:B13"/>
    <mergeCell ref="B14:B16"/>
    <mergeCell ref="G11:G13"/>
    <mergeCell ref="A1:E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2021-04-25T04:49:52Z</cp:lastPrinted>
  <dcterms:created xsi:type="dcterms:W3CDTF">2020-01-14T07:04:38Z</dcterms:created>
  <dcterms:modified xsi:type="dcterms:W3CDTF">2021-04-25T04:49:53Z</dcterms:modified>
  <cp:category/>
  <cp:version/>
  <cp:contentType/>
  <cp:contentStatus/>
</cp:coreProperties>
</file>