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<sst xmlns="http://schemas.openxmlformats.org/spreadsheetml/2006/main" count="89" uniqueCount="69">
  <si>
    <t>中卫市公安机关资格复审和政审人员名单</t>
  </si>
  <si>
    <t>序号</t>
  </si>
  <si>
    <t>招聘单位</t>
  </si>
  <si>
    <t>岗位名称</t>
  </si>
  <si>
    <t>姓名</t>
  </si>
  <si>
    <t>准考证号</t>
  </si>
  <si>
    <t>笔试成绩</t>
  </si>
  <si>
    <t>面试成绩</t>
  </si>
  <si>
    <t>总成绩</t>
  </si>
  <si>
    <t>岗位排名</t>
  </si>
  <si>
    <t>备注</t>
  </si>
  <si>
    <t>中卫市
公安局</t>
  </si>
  <si>
    <t>特警支队辅警</t>
  </si>
  <si>
    <t>崔伟</t>
  </si>
  <si>
    <t>201012390521</t>
  </si>
  <si>
    <t>陈斌</t>
  </si>
  <si>
    <t>201012390526</t>
  </si>
  <si>
    <t>杨有奴</t>
  </si>
  <si>
    <t>201012390114</t>
  </si>
  <si>
    <t>李港福</t>
  </si>
  <si>
    <t>201012390226</t>
  </si>
  <si>
    <t>刘冠甫</t>
  </si>
  <si>
    <t>201012390406</t>
  </si>
  <si>
    <t>王潇雷</t>
  </si>
  <si>
    <t>201012390102</t>
  </si>
  <si>
    <t>李阳</t>
  </si>
  <si>
    <t>201012390304</t>
  </si>
  <si>
    <t>潘刚伟</t>
  </si>
  <si>
    <t>201012390418</t>
  </si>
  <si>
    <t>交通警察局辅警一</t>
  </si>
  <si>
    <t>孙守绩</t>
  </si>
  <si>
    <t>201012390428</t>
  </si>
  <si>
    <t>张彦福</t>
  </si>
  <si>
    <t>201012390618</t>
  </si>
  <si>
    <t>黑玉川</t>
  </si>
  <si>
    <t>201012390505</t>
  </si>
  <si>
    <t>田彦宝</t>
  </si>
  <si>
    <t>201012390205</t>
  </si>
  <si>
    <t>郑磊</t>
  </si>
  <si>
    <t>201012390514</t>
  </si>
  <si>
    <t>王磊</t>
  </si>
  <si>
    <t>201012390615</t>
  </si>
  <si>
    <t>马龙</t>
  </si>
  <si>
    <t>201012390129</t>
  </si>
  <si>
    <t>交通警察局辅警二</t>
  </si>
  <si>
    <t>吴秀敏</t>
  </si>
  <si>
    <t>201012390401</t>
  </si>
  <si>
    <t>罗小倩</t>
  </si>
  <si>
    <t>201012390603</t>
  </si>
  <si>
    <t>姚彦婷</t>
  </si>
  <si>
    <t>201012390527</t>
  </si>
  <si>
    <t>沙坡头区分局派出所辅警</t>
  </si>
  <si>
    <t>朱昊</t>
  </si>
  <si>
    <t>201012390314</t>
  </si>
  <si>
    <t>马俊</t>
  </si>
  <si>
    <t>201012390130</t>
  </si>
  <si>
    <t>朱振权</t>
  </si>
  <si>
    <t>201012390101</t>
  </si>
  <si>
    <t>刘飞虎</t>
  </si>
  <si>
    <t>201012390111</t>
  </si>
  <si>
    <t>中宁县
公安局</t>
  </si>
  <si>
    <t>派出所辅警一</t>
  </si>
  <si>
    <t>陆海涛</t>
  </si>
  <si>
    <t>201012390620</t>
  </si>
  <si>
    <t>派出所辅警二</t>
  </si>
  <si>
    <t>杨良玉</t>
  </si>
  <si>
    <t>201012390405</t>
  </si>
  <si>
    <t>田彦平</t>
  </si>
  <si>
    <t>201012390123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</si>
</sst>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8"/>
      <name val="方正小标宋简体"/>
      <family val="0"/>
    </font>
    <font>
      <sz val="18"/>
      <name val="仿宋"/>
      <family val="3"/>
    </font>
    <font>
      <b/>
      <sz val="10"/>
      <name val="宋体"/>
      <family val="0"/>
    </font>
    <font>
      <b/>
      <sz val="10"/>
      <name val="Arial"/>
      <family val="2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0" zoomScaleNormal="130" zoomScaleSheetLayoutView="100" workbookViewId="0" topLeftCell="A1">
      <pane ySplit="1" topLeftCell="A2" activePane="bottomLeft" state="frozen"/>
      <selection pane="bottomLeft" activeCell="A1" sqref="A1:J1"/>
    </sheetView>
  </sheetViews>
  <sheetFormatPr defaultColWidth="9.00390625" defaultRowHeight="14.25"/>
  <cols>
    <col min="1" max="1" width="5.25390625" style="2" customWidth="1"/>
    <col min="2" max="2" width="10.00390625" style="3" customWidth="1"/>
    <col min="3" max="3" width="37.375" style="4" customWidth="1"/>
    <col min="4" max="4" width="11.75390625" style="1" customWidth="1"/>
    <col min="5" max="5" width="16.125" style="1" customWidth="1"/>
    <col min="6" max="7" width="9.125" style="1" customWidth="1"/>
    <col min="8" max="8" width="9.125" style="5" customWidth="1"/>
    <col min="9" max="9" width="9.00390625" style="6" customWidth="1"/>
    <col min="10" max="10" width="7.375" style="1" customWidth="1"/>
    <col min="11" max="16384" width="9.00390625" style="1" customWidth="1"/>
  </cols>
  <sheetData>
    <row r="1" spans="1:10" s="1" customFormat="1" ht="33" customHeight="1">
      <c r="A1" s="7" t="s">
        <v>0</v>
      </c>
      <c r="B1" s="8"/>
      <c r="C1" s="9"/>
      <c r="D1" s="9"/>
      <c r="E1" s="9"/>
      <c r="F1" s="9"/>
      <c r="G1" s="9"/>
      <c r="H1" s="10"/>
      <c r="I1" s="9"/>
      <c r="J1" s="9"/>
    </row>
    <row r="2" spans="1:10" s="1" customFormat="1" ht="30.75" customHeight="1">
      <c r="A2" s="11" t="s">
        <v>1</v>
      </c>
      <c r="B2" s="12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3" t="s">
        <v>10</v>
      </c>
    </row>
    <row r="3" spans="1:10" ht="27" customHeight="1">
      <c r="A3" s="15">
        <v>1</v>
      </c>
      <c r="B3" s="16" t="s">
        <v>11</v>
      </c>
      <c r="C3" s="17" t="s">
        <v>12</v>
      </c>
      <c r="D3" s="17" t="s">
        <v>13</v>
      </c>
      <c r="E3" s="17" t="s">
        <v>14</v>
      </c>
      <c r="F3" s="18">
        <v>204.8</v>
      </c>
      <c r="G3" s="19">
        <v>89</v>
      </c>
      <c r="H3" s="20">
        <f aca="true" t="shared" si="0" ref="H3:H21">F3*0.6+G3*0.4</f>
        <v>158.48</v>
      </c>
      <c r="I3" s="15">
        <v>1</v>
      </c>
      <c r="J3" s="15"/>
    </row>
    <row r="4" spans="1:10" ht="27" customHeight="1">
      <c r="A4" s="15">
        <v>2</v>
      </c>
      <c r="B4" s="21"/>
      <c r="C4" s="17" t="s">
        <v>12</v>
      </c>
      <c r="D4" s="17" t="s">
        <v>15</v>
      </c>
      <c r="E4" s="17" t="s">
        <v>16</v>
      </c>
      <c r="F4" s="18">
        <v>201.6</v>
      </c>
      <c r="G4" s="19">
        <v>88</v>
      </c>
      <c r="H4" s="20">
        <f t="shared" si="0"/>
        <v>156.16</v>
      </c>
      <c r="I4" s="15">
        <v>2</v>
      </c>
      <c r="J4" s="15"/>
    </row>
    <row r="5" spans="1:10" ht="27" customHeight="1">
      <c r="A5" s="15">
        <v>3</v>
      </c>
      <c r="B5" s="21"/>
      <c r="C5" s="17" t="s">
        <v>12</v>
      </c>
      <c r="D5" s="17" t="s">
        <v>17</v>
      </c>
      <c r="E5" s="17" t="s">
        <v>18</v>
      </c>
      <c r="F5" s="18">
        <v>203.5</v>
      </c>
      <c r="G5" s="19">
        <v>73.33</v>
      </c>
      <c r="H5" s="20">
        <f t="shared" si="0"/>
        <v>151.432</v>
      </c>
      <c r="I5" s="15">
        <v>3</v>
      </c>
      <c r="J5" s="15"/>
    </row>
    <row r="6" spans="1:10" ht="27" customHeight="1">
      <c r="A6" s="15">
        <v>4</v>
      </c>
      <c r="B6" s="21"/>
      <c r="C6" s="17" t="s">
        <v>12</v>
      </c>
      <c r="D6" s="17" t="s">
        <v>19</v>
      </c>
      <c r="E6" s="17" t="s">
        <v>20</v>
      </c>
      <c r="F6" s="18">
        <v>191.6</v>
      </c>
      <c r="G6" s="19">
        <v>81</v>
      </c>
      <c r="H6" s="20">
        <f t="shared" si="0"/>
        <v>147.35999999999999</v>
      </c>
      <c r="I6" s="15">
        <v>4</v>
      </c>
      <c r="J6" s="15"/>
    </row>
    <row r="7" spans="1:10" ht="27" customHeight="1">
      <c r="A7" s="15">
        <v>5</v>
      </c>
      <c r="B7" s="21"/>
      <c r="C7" s="17" t="s">
        <v>12</v>
      </c>
      <c r="D7" s="17" t="s">
        <v>21</v>
      </c>
      <c r="E7" s="17" t="s">
        <v>22</v>
      </c>
      <c r="F7" s="18">
        <v>188.4</v>
      </c>
      <c r="G7" s="19">
        <v>81</v>
      </c>
      <c r="H7" s="20">
        <f t="shared" si="0"/>
        <v>145.44</v>
      </c>
      <c r="I7" s="15">
        <v>5</v>
      </c>
      <c r="J7" s="15"/>
    </row>
    <row r="8" spans="1:10" ht="27" customHeight="1">
      <c r="A8" s="15">
        <v>6</v>
      </c>
      <c r="B8" s="21"/>
      <c r="C8" s="17" t="s">
        <v>12</v>
      </c>
      <c r="D8" s="17" t="s">
        <v>23</v>
      </c>
      <c r="E8" s="17" t="s">
        <v>24</v>
      </c>
      <c r="F8" s="18">
        <v>188.8</v>
      </c>
      <c r="G8" s="19">
        <v>77.67</v>
      </c>
      <c r="H8" s="20">
        <f t="shared" si="0"/>
        <v>144.348</v>
      </c>
      <c r="I8" s="15">
        <v>6</v>
      </c>
      <c r="J8" s="15"/>
    </row>
    <row r="9" spans="1:10" ht="27" customHeight="1">
      <c r="A9" s="15">
        <v>7</v>
      </c>
      <c r="B9" s="21"/>
      <c r="C9" s="17" t="s">
        <v>12</v>
      </c>
      <c r="D9" s="17" t="s">
        <v>25</v>
      </c>
      <c r="E9" s="17" t="s">
        <v>26</v>
      </c>
      <c r="F9" s="18">
        <v>188.9</v>
      </c>
      <c r="G9" s="19">
        <v>76</v>
      </c>
      <c r="H9" s="20">
        <f t="shared" si="0"/>
        <v>143.74</v>
      </c>
      <c r="I9" s="15">
        <v>7</v>
      </c>
      <c r="J9" s="15"/>
    </row>
    <row r="10" spans="1:10" ht="27" customHeight="1">
      <c r="A10" s="15">
        <v>8</v>
      </c>
      <c r="B10" s="21"/>
      <c r="C10" s="17" t="s">
        <v>12</v>
      </c>
      <c r="D10" s="17" t="s">
        <v>27</v>
      </c>
      <c r="E10" s="17" t="s">
        <v>28</v>
      </c>
      <c r="F10" s="18">
        <v>182.2</v>
      </c>
      <c r="G10" s="19">
        <v>74.67</v>
      </c>
      <c r="H10" s="20">
        <f t="shared" si="0"/>
        <v>139.188</v>
      </c>
      <c r="I10" s="15">
        <v>8</v>
      </c>
      <c r="J10" s="15"/>
    </row>
    <row r="11" spans="1:10" ht="27" customHeight="1">
      <c r="A11" s="15">
        <v>9</v>
      </c>
      <c r="B11" s="21"/>
      <c r="C11" s="17" t="s">
        <v>29</v>
      </c>
      <c r="D11" s="17" t="s">
        <v>30</v>
      </c>
      <c r="E11" s="17" t="s">
        <v>31</v>
      </c>
      <c r="F11" s="18">
        <v>215.3</v>
      </c>
      <c r="G11" s="19">
        <v>82</v>
      </c>
      <c r="H11" s="20">
        <f t="shared" si="0"/>
        <v>161.98000000000002</v>
      </c>
      <c r="I11" s="15">
        <v>1</v>
      </c>
      <c r="J11" s="15"/>
    </row>
    <row r="12" spans="1:10" ht="27" customHeight="1">
      <c r="A12" s="15">
        <v>10</v>
      </c>
      <c r="B12" s="21"/>
      <c r="C12" s="17" t="s">
        <v>29</v>
      </c>
      <c r="D12" s="17" t="s">
        <v>32</v>
      </c>
      <c r="E12" s="17" t="s">
        <v>33</v>
      </c>
      <c r="F12" s="18">
        <v>214.7</v>
      </c>
      <c r="G12" s="19">
        <v>80.33</v>
      </c>
      <c r="H12" s="20">
        <f t="shared" si="0"/>
        <v>160.952</v>
      </c>
      <c r="I12" s="15">
        <v>2</v>
      </c>
      <c r="J12" s="15"/>
    </row>
    <row r="13" spans="1:10" ht="27" customHeight="1">
      <c r="A13" s="15">
        <v>11</v>
      </c>
      <c r="B13" s="21"/>
      <c r="C13" s="17" t="s">
        <v>29</v>
      </c>
      <c r="D13" s="17" t="s">
        <v>34</v>
      </c>
      <c r="E13" s="17" t="s">
        <v>35</v>
      </c>
      <c r="F13" s="18">
        <v>206.7</v>
      </c>
      <c r="G13" s="19">
        <v>82.33</v>
      </c>
      <c r="H13" s="20">
        <f t="shared" si="0"/>
        <v>156.952</v>
      </c>
      <c r="I13" s="15">
        <v>3</v>
      </c>
      <c r="J13" s="15"/>
    </row>
    <row r="14" spans="1:10" ht="27" customHeight="1">
      <c r="A14" s="15">
        <v>12</v>
      </c>
      <c r="B14" s="21"/>
      <c r="C14" s="17" t="s">
        <v>29</v>
      </c>
      <c r="D14" s="17" t="s">
        <v>36</v>
      </c>
      <c r="E14" s="17" t="s">
        <v>37</v>
      </c>
      <c r="F14" s="18">
        <v>213.4</v>
      </c>
      <c r="G14" s="19">
        <v>70</v>
      </c>
      <c r="H14" s="20">
        <f t="shared" si="0"/>
        <v>156.04</v>
      </c>
      <c r="I14" s="15">
        <v>4</v>
      </c>
      <c r="J14" s="15"/>
    </row>
    <row r="15" spans="1:10" ht="27" customHeight="1">
      <c r="A15" s="15">
        <v>13</v>
      </c>
      <c r="B15" s="22"/>
      <c r="C15" s="17" t="s">
        <v>29</v>
      </c>
      <c r="D15" s="17" t="s">
        <v>38</v>
      </c>
      <c r="E15" s="17" t="s">
        <v>39</v>
      </c>
      <c r="F15" s="18">
        <v>200.2</v>
      </c>
      <c r="G15" s="19">
        <v>80</v>
      </c>
      <c r="H15" s="20">
        <f t="shared" si="0"/>
        <v>152.12</v>
      </c>
      <c r="I15" s="15">
        <v>5</v>
      </c>
      <c r="J15" s="15"/>
    </row>
    <row r="16" spans="1:10" ht="27" customHeight="1">
      <c r="A16" s="15">
        <v>14</v>
      </c>
      <c r="B16" s="16" t="s">
        <v>11</v>
      </c>
      <c r="C16" s="17" t="s">
        <v>29</v>
      </c>
      <c r="D16" s="17" t="s">
        <v>40</v>
      </c>
      <c r="E16" s="17" t="s">
        <v>41</v>
      </c>
      <c r="F16" s="18">
        <v>201.7</v>
      </c>
      <c r="G16" s="19">
        <v>77.33</v>
      </c>
      <c r="H16" s="20">
        <f t="shared" si="0"/>
        <v>151.952</v>
      </c>
      <c r="I16" s="15">
        <v>6</v>
      </c>
      <c r="J16" s="15"/>
    </row>
    <row r="17" spans="1:10" ht="27" customHeight="1">
      <c r="A17" s="15">
        <v>15</v>
      </c>
      <c r="B17" s="21"/>
      <c r="C17" s="17" t="s">
        <v>29</v>
      </c>
      <c r="D17" s="17" t="s">
        <v>42</v>
      </c>
      <c r="E17" s="17" t="s">
        <v>43</v>
      </c>
      <c r="F17" s="18">
        <v>201.7</v>
      </c>
      <c r="G17" s="19">
        <v>74.33</v>
      </c>
      <c r="H17" s="20">
        <f t="shared" si="0"/>
        <v>150.75199999999998</v>
      </c>
      <c r="I17" s="15">
        <v>7</v>
      </c>
      <c r="J17" s="15"/>
    </row>
    <row r="18" spans="1:10" ht="27" customHeight="1">
      <c r="A18" s="15">
        <v>16</v>
      </c>
      <c r="B18" s="21"/>
      <c r="C18" s="17" t="s">
        <v>44</v>
      </c>
      <c r="D18" s="17" t="s">
        <v>45</v>
      </c>
      <c r="E18" s="17" t="s">
        <v>46</v>
      </c>
      <c r="F18" s="18">
        <v>231.6</v>
      </c>
      <c r="G18" s="19">
        <v>81.67</v>
      </c>
      <c r="H18" s="20">
        <f t="shared" si="0"/>
        <v>171.628</v>
      </c>
      <c r="I18" s="28">
        <v>1</v>
      </c>
      <c r="J18" s="15"/>
    </row>
    <row r="19" spans="1:10" ht="27" customHeight="1">
      <c r="A19" s="15">
        <v>17</v>
      </c>
      <c r="B19" s="21"/>
      <c r="C19" s="17" t="s">
        <v>44</v>
      </c>
      <c r="D19" s="17" t="s">
        <v>47</v>
      </c>
      <c r="E19" s="17" t="s">
        <v>48</v>
      </c>
      <c r="F19" s="18">
        <v>213.2</v>
      </c>
      <c r="G19" s="19">
        <v>87.33</v>
      </c>
      <c r="H19" s="20">
        <f t="shared" si="0"/>
        <v>162.85199999999998</v>
      </c>
      <c r="I19" s="28">
        <v>2</v>
      </c>
      <c r="J19" s="15"/>
    </row>
    <row r="20" spans="1:10" ht="27" customHeight="1">
      <c r="A20" s="15">
        <v>18</v>
      </c>
      <c r="B20" s="21"/>
      <c r="C20" s="17" t="s">
        <v>44</v>
      </c>
      <c r="D20" s="17" t="s">
        <v>49</v>
      </c>
      <c r="E20" s="17" t="s">
        <v>50</v>
      </c>
      <c r="F20" s="18">
        <v>214.1</v>
      </c>
      <c r="G20" s="19">
        <v>77.33</v>
      </c>
      <c r="H20" s="20">
        <f t="shared" si="0"/>
        <v>159.392</v>
      </c>
      <c r="I20" s="28">
        <v>3</v>
      </c>
      <c r="J20" s="15"/>
    </row>
    <row r="21" spans="1:10" ht="27" customHeight="1">
      <c r="A21" s="15">
        <v>19</v>
      </c>
      <c r="B21" s="21"/>
      <c r="C21" s="17" t="s">
        <v>51</v>
      </c>
      <c r="D21" s="17" t="s">
        <v>52</v>
      </c>
      <c r="E21" s="17" t="s">
        <v>53</v>
      </c>
      <c r="F21" s="18">
        <v>191.9</v>
      </c>
      <c r="G21" s="19">
        <v>74.33</v>
      </c>
      <c r="H21" s="20">
        <f t="shared" si="0"/>
        <v>144.872</v>
      </c>
      <c r="I21" s="15">
        <v>1</v>
      </c>
      <c r="J21" s="15"/>
    </row>
    <row r="22" spans="1:10" ht="27" customHeight="1">
      <c r="A22" s="15">
        <v>20</v>
      </c>
      <c r="B22" s="21"/>
      <c r="C22" s="17" t="s">
        <v>51</v>
      </c>
      <c r="D22" s="17" t="s">
        <v>54</v>
      </c>
      <c r="E22" s="17" t="s">
        <v>55</v>
      </c>
      <c r="F22" s="18">
        <v>189</v>
      </c>
      <c r="G22" s="19">
        <v>78.67</v>
      </c>
      <c r="H22" s="20">
        <v>144.86</v>
      </c>
      <c r="I22" s="15">
        <v>2</v>
      </c>
      <c r="J22" s="15"/>
    </row>
    <row r="23" spans="1:10" ht="27" customHeight="1">
      <c r="A23" s="15">
        <v>21</v>
      </c>
      <c r="B23" s="21"/>
      <c r="C23" s="17" t="s">
        <v>51</v>
      </c>
      <c r="D23" s="17" t="s">
        <v>56</v>
      </c>
      <c r="E23" s="17" t="s">
        <v>57</v>
      </c>
      <c r="F23" s="18">
        <v>170.9</v>
      </c>
      <c r="G23" s="19">
        <v>82.67</v>
      </c>
      <c r="H23" s="20">
        <f aca="true" t="shared" si="1" ref="H23:H27">F23*0.6+G23*0.4</f>
        <v>135.608</v>
      </c>
      <c r="I23" s="15">
        <v>3</v>
      </c>
      <c r="J23" s="15"/>
    </row>
    <row r="24" spans="1:10" ht="27" customHeight="1">
      <c r="A24" s="15">
        <v>22</v>
      </c>
      <c r="B24" s="22"/>
      <c r="C24" s="17" t="s">
        <v>51</v>
      </c>
      <c r="D24" s="17" t="s">
        <v>58</v>
      </c>
      <c r="E24" s="17" t="s">
        <v>59</v>
      </c>
      <c r="F24" s="18">
        <v>172.3</v>
      </c>
      <c r="G24" s="19">
        <v>72.67</v>
      </c>
      <c r="H24" s="20">
        <f t="shared" si="1"/>
        <v>132.448</v>
      </c>
      <c r="I24" s="15">
        <v>4</v>
      </c>
      <c r="J24" s="15"/>
    </row>
    <row r="25" spans="1:10" ht="27" customHeight="1">
      <c r="A25" s="15">
        <v>23</v>
      </c>
      <c r="B25" s="16" t="s">
        <v>60</v>
      </c>
      <c r="C25" s="17" t="s">
        <v>61</v>
      </c>
      <c r="D25" s="17" t="s">
        <v>62</v>
      </c>
      <c r="E25" s="17" t="s">
        <v>63</v>
      </c>
      <c r="F25" s="18">
        <v>154.2</v>
      </c>
      <c r="G25" s="23">
        <v>80</v>
      </c>
      <c r="H25" s="23">
        <f t="shared" si="1"/>
        <v>124.52</v>
      </c>
      <c r="I25" s="15">
        <v>1</v>
      </c>
      <c r="J25" s="15"/>
    </row>
    <row r="26" spans="1:10" ht="27" customHeight="1">
      <c r="A26" s="15">
        <v>24</v>
      </c>
      <c r="B26" s="21"/>
      <c r="C26" s="17" t="s">
        <v>64</v>
      </c>
      <c r="D26" s="17" t="s">
        <v>65</v>
      </c>
      <c r="E26" s="17" t="s">
        <v>66</v>
      </c>
      <c r="F26" s="18">
        <v>163.9</v>
      </c>
      <c r="G26" s="23">
        <v>86</v>
      </c>
      <c r="H26" s="23">
        <f t="shared" si="1"/>
        <v>132.74</v>
      </c>
      <c r="I26" s="15">
        <v>1</v>
      </c>
      <c r="J26" s="15"/>
    </row>
    <row r="27" spans="1:10" ht="27" customHeight="1">
      <c r="A27" s="15">
        <v>25</v>
      </c>
      <c r="B27" s="22"/>
      <c r="C27" s="17" t="s">
        <v>64</v>
      </c>
      <c r="D27" s="17" t="s">
        <v>67</v>
      </c>
      <c r="E27" s="17" t="s">
        <v>68</v>
      </c>
      <c r="F27" s="18">
        <v>153.1</v>
      </c>
      <c r="G27" s="23">
        <v>81</v>
      </c>
      <c r="H27" s="23">
        <f t="shared" si="1"/>
        <v>124.25999999999999</v>
      </c>
      <c r="I27" s="15">
        <v>2</v>
      </c>
      <c r="J27" s="15"/>
    </row>
    <row r="28" spans="1:10" ht="14.25">
      <c r="A28" s="24"/>
      <c r="B28" s="24"/>
      <c r="C28" s="25"/>
      <c r="D28" s="26"/>
      <c r="E28" s="26"/>
      <c r="F28" s="26"/>
      <c r="G28" s="26"/>
      <c r="H28" s="27"/>
      <c r="I28" s="29"/>
      <c r="J28" s="26"/>
    </row>
  </sheetData>
  <sheetProtection/>
  <mergeCells count="4">
    <mergeCell ref="A1:J1"/>
    <mergeCell ref="B3:B15"/>
    <mergeCell ref="B16:B24"/>
    <mergeCell ref="B25:B27"/>
  </mergeCells>
  <printOptions/>
  <pageMargins left="0.63" right="0.63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2021-04-22T15:15:13Z</dcterms:created>
  <dcterms:modified xsi:type="dcterms:W3CDTF">2021-04-26T08:00:16Z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75B8EA98CA9F428B9718EAA67CEC62C3</vt:lpwstr>
  </property>
</Properties>
</file>