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45" windowHeight="11595" tabRatio="807"/>
  </bookViews>
  <sheets>
    <sheet name="总表排序" sheetId="16" r:id="rId1"/>
  </sheets>
  <calcPr calcId="144525"/>
</workbook>
</file>

<file path=xl/calcChain.xml><?xml version="1.0" encoding="utf-8"?>
<calcChain xmlns="http://schemas.openxmlformats.org/spreadsheetml/2006/main">
  <c r="J13" i="16"/>
  <c r="I13"/>
  <c r="G13"/>
  <c r="J12"/>
  <c r="I12"/>
  <c r="G12"/>
  <c r="J11"/>
  <c r="I11"/>
  <c r="G11"/>
  <c r="J10"/>
  <c r="I10"/>
  <c r="G10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<sst xmlns="http://schemas.openxmlformats.org/spreadsheetml/2006/main" count="54" uniqueCount="47">
  <si>
    <t>序号</t>
  </si>
  <si>
    <t>考生姓名</t>
  </si>
  <si>
    <t>身份证号</t>
  </si>
  <si>
    <t>准考证号</t>
  </si>
  <si>
    <t>笔试成绩</t>
  </si>
  <si>
    <t>笔试加权分*50%</t>
  </si>
  <si>
    <t>面试成绩</t>
  </si>
  <si>
    <t>面试加权分*50%</t>
  </si>
  <si>
    <t>总分</t>
  </si>
  <si>
    <t>魏治权</t>
  </si>
  <si>
    <t>622322199210073615</t>
  </si>
  <si>
    <t>2021010101</t>
  </si>
  <si>
    <t>张超</t>
  </si>
  <si>
    <t>640223199305220510</t>
  </si>
  <si>
    <t>2021010105</t>
  </si>
  <si>
    <t>郭倩</t>
  </si>
  <si>
    <t>15292119910320672X</t>
  </si>
  <si>
    <t>2021010106</t>
  </si>
  <si>
    <t>李明辉</t>
  </si>
  <si>
    <t>152921199108195310</t>
  </si>
  <si>
    <t>2021010116</t>
  </si>
  <si>
    <t>甘甜</t>
  </si>
  <si>
    <t>152921199702020847</t>
  </si>
  <si>
    <t>2021010118</t>
  </si>
  <si>
    <t>张文霞</t>
  </si>
  <si>
    <t>612724199001171326</t>
  </si>
  <si>
    <t>2021010119</t>
  </si>
  <si>
    <t>范楚鲁</t>
  </si>
  <si>
    <t>高鹭</t>
  </si>
  <si>
    <t>152921198901150041</t>
  </si>
  <si>
    <t>2021020212</t>
  </si>
  <si>
    <t>卢凌霄</t>
  </si>
  <si>
    <t>152921199612300044</t>
  </si>
  <si>
    <t>2021020213</t>
  </si>
  <si>
    <t>曹金梅</t>
  </si>
  <si>
    <t>152921199008304727</t>
  </si>
  <si>
    <t>2021020219</t>
  </si>
  <si>
    <t>曹勒孟</t>
  </si>
  <si>
    <t>152921199103021629</t>
  </si>
  <si>
    <t>2021020311</t>
  </si>
  <si>
    <t>阿盟疾病预防控制中心急需紧缺人才引进进入体检人员名单</t>
  </si>
  <si>
    <t>报考职位</t>
  </si>
  <si>
    <t>医学影像</t>
  </si>
  <si>
    <t>临床医学</t>
  </si>
  <si>
    <t>传染病等疾病防治</t>
  </si>
  <si>
    <t>152921199011170000</t>
  </si>
  <si>
    <t>检验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</si>
</sst>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8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M10" sqref="M10"/>
    </sheetView>
  </sheetViews>
  <sheetFormatPr defaultColWidth="9" defaultRowHeight="13.5"/>
  <cols>
    <col min="1" max="1" width="5.25" customWidth="1"/>
    <col min="2" max="2" width="9.5" customWidth="1"/>
    <col min="3" max="3" width="20.5" customWidth="1"/>
    <col min="4" max="4" width="11.5" customWidth="1"/>
    <col min="5" max="5" width="21.375" customWidth="1"/>
    <col min="6" max="6" width="9.5" customWidth="1"/>
    <col min="7" max="7" width="9.875" customWidth="1"/>
    <col min="8" max="8" width="9.625" customWidth="1"/>
    <col min="9" max="9" width="10.125" customWidth="1"/>
  </cols>
  <sheetData>
    <row r="1" spans="1:10" ht="51.95" customHeight="1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6.950000000000003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41</v>
      </c>
      <c r="F2" s="3" t="s">
        <v>4</v>
      </c>
      <c r="G2" s="3" t="s">
        <v>5</v>
      </c>
      <c r="H2" s="3" t="s">
        <v>6</v>
      </c>
      <c r="I2" s="3" t="s">
        <v>7</v>
      </c>
      <c r="J2" s="23" t="s">
        <v>8</v>
      </c>
    </row>
    <row r="3" spans="1:10" ht="36.950000000000003" customHeight="1">
      <c r="A3" s="4">
        <v>1</v>
      </c>
      <c r="B3" s="5" t="s">
        <v>9</v>
      </c>
      <c r="C3" s="6" t="s">
        <v>10</v>
      </c>
      <c r="D3" s="7" t="s">
        <v>11</v>
      </c>
      <c r="E3" s="7" t="s">
        <v>42</v>
      </c>
      <c r="F3" s="8">
        <v>49</v>
      </c>
      <c r="G3" s="8">
        <f t="shared" ref="G3:G8" si="0">F3*0.5</f>
        <v>24.5</v>
      </c>
      <c r="H3" s="8">
        <v>79.599999999999994</v>
      </c>
      <c r="I3" s="8">
        <f t="shared" ref="I3:I8" si="1">H3*0.5</f>
        <v>39.799999999999997</v>
      </c>
      <c r="J3" s="24">
        <f t="shared" ref="J3:J8" si="2">G3+I3</f>
        <v>64.3</v>
      </c>
    </row>
    <row r="4" spans="1:10" ht="36.950000000000003" customHeight="1">
      <c r="A4" s="9">
        <v>2</v>
      </c>
      <c r="B4" s="10" t="s">
        <v>15</v>
      </c>
      <c r="C4" s="11" t="s">
        <v>16</v>
      </c>
      <c r="D4" s="12" t="s">
        <v>17</v>
      </c>
      <c r="E4" s="12" t="s">
        <v>43</v>
      </c>
      <c r="F4" s="13">
        <v>71</v>
      </c>
      <c r="G4" s="13">
        <f t="shared" si="0"/>
        <v>35.5</v>
      </c>
      <c r="H4" s="13">
        <v>81.2</v>
      </c>
      <c r="I4" s="13">
        <f t="shared" si="1"/>
        <v>40.6</v>
      </c>
      <c r="J4" s="25">
        <f t="shared" si="2"/>
        <v>76.099999999999994</v>
      </c>
    </row>
    <row r="5" spans="1:10" ht="36.950000000000003" customHeight="1">
      <c r="A5" s="4">
        <v>3</v>
      </c>
      <c r="B5" s="5" t="s">
        <v>12</v>
      </c>
      <c r="C5" s="6" t="s">
        <v>13</v>
      </c>
      <c r="D5" s="7" t="s">
        <v>14</v>
      </c>
      <c r="E5" s="7" t="s">
        <v>43</v>
      </c>
      <c r="F5" s="8">
        <v>69</v>
      </c>
      <c r="G5" s="8">
        <f t="shared" si="0"/>
        <v>34.5</v>
      </c>
      <c r="H5" s="8">
        <v>70.2</v>
      </c>
      <c r="I5" s="8">
        <f t="shared" si="1"/>
        <v>35.1</v>
      </c>
      <c r="J5" s="24">
        <f t="shared" si="2"/>
        <v>69.599999999999994</v>
      </c>
    </row>
    <row r="6" spans="1:10" ht="36.950000000000003" customHeight="1">
      <c r="A6" s="14">
        <v>4</v>
      </c>
      <c r="B6" s="15" t="s">
        <v>21</v>
      </c>
      <c r="C6" s="16" t="s">
        <v>22</v>
      </c>
      <c r="D6" s="17" t="s">
        <v>23</v>
      </c>
      <c r="E6" s="17" t="s">
        <v>44</v>
      </c>
      <c r="F6" s="18">
        <v>71</v>
      </c>
      <c r="G6" s="18">
        <f t="shared" si="0"/>
        <v>35.5</v>
      </c>
      <c r="H6" s="18">
        <v>85.2</v>
      </c>
      <c r="I6" s="18">
        <f t="shared" si="1"/>
        <v>42.6</v>
      </c>
      <c r="J6" s="26">
        <f t="shared" si="2"/>
        <v>78.099999999999994</v>
      </c>
    </row>
    <row r="7" spans="1:10" ht="36.950000000000003" customHeight="1">
      <c r="A7" s="4">
        <v>5</v>
      </c>
      <c r="B7" s="5" t="s">
        <v>24</v>
      </c>
      <c r="C7" s="6" t="s">
        <v>25</v>
      </c>
      <c r="D7" s="7" t="s">
        <v>26</v>
      </c>
      <c r="E7" s="7" t="s">
        <v>44</v>
      </c>
      <c r="F7" s="8">
        <v>74</v>
      </c>
      <c r="G7" s="8">
        <f t="shared" si="0"/>
        <v>37</v>
      </c>
      <c r="H7" s="8">
        <v>76.8</v>
      </c>
      <c r="I7" s="8">
        <f t="shared" si="1"/>
        <v>38.4</v>
      </c>
      <c r="J7" s="24">
        <f t="shared" si="2"/>
        <v>75.400000000000006</v>
      </c>
    </row>
    <row r="8" spans="1:10" ht="36.950000000000003" customHeight="1">
      <c r="A8" s="4">
        <v>6</v>
      </c>
      <c r="B8" s="5" t="s">
        <v>18</v>
      </c>
      <c r="C8" s="6" t="s">
        <v>19</v>
      </c>
      <c r="D8" s="7" t="s">
        <v>20</v>
      </c>
      <c r="E8" s="7" t="s">
        <v>44</v>
      </c>
      <c r="F8" s="8">
        <v>77</v>
      </c>
      <c r="G8" s="8">
        <f t="shared" si="0"/>
        <v>38.5</v>
      </c>
      <c r="H8" s="8">
        <v>70.2</v>
      </c>
      <c r="I8" s="8">
        <f t="shared" si="1"/>
        <v>35.1</v>
      </c>
      <c r="J8" s="24">
        <f t="shared" si="2"/>
        <v>73.599999999999994</v>
      </c>
    </row>
    <row r="9" spans="1:10" ht="36.950000000000003" customHeight="1">
      <c r="A9" s="19">
        <v>7</v>
      </c>
      <c r="B9" s="20" t="s">
        <v>27</v>
      </c>
      <c r="C9" s="28" t="s">
        <v>45</v>
      </c>
      <c r="D9" s="21">
        <v>2021020211</v>
      </c>
      <c r="E9" s="21" t="s">
        <v>46</v>
      </c>
      <c r="F9" s="22">
        <v>79.2</v>
      </c>
      <c r="G9" s="22">
        <v>39.6</v>
      </c>
      <c r="H9" s="22">
        <v>72.099999999999994</v>
      </c>
      <c r="I9" s="22">
        <v>36.049999999999997</v>
      </c>
      <c r="J9" s="27">
        <v>75.650000000000006</v>
      </c>
    </row>
    <row r="10" spans="1:10" ht="36.950000000000003" customHeight="1">
      <c r="A10" s="4">
        <v>8</v>
      </c>
      <c r="B10" s="5" t="s">
        <v>34</v>
      </c>
      <c r="C10" s="6" t="s">
        <v>35</v>
      </c>
      <c r="D10" s="7" t="s">
        <v>36</v>
      </c>
      <c r="E10" s="21" t="s">
        <v>46</v>
      </c>
      <c r="F10" s="8">
        <v>66</v>
      </c>
      <c r="G10" s="8">
        <f>F10*0.5</f>
        <v>33</v>
      </c>
      <c r="H10" s="8">
        <v>67</v>
      </c>
      <c r="I10" s="8">
        <f>H10*0.5</f>
        <v>33.5</v>
      </c>
      <c r="J10" s="24">
        <f>G10+I10</f>
        <v>66.5</v>
      </c>
    </row>
    <row r="11" spans="1:10" ht="36.950000000000003" customHeight="1">
      <c r="A11" s="4">
        <v>9</v>
      </c>
      <c r="B11" s="5" t="s">
        <v>37</v>
      </c>
      <c r="C11" s="6" t="s">
        <v>38</v>
      </c>
      <c r="D11" s="7" t="s">
        <v>39</v>
      </c>
      <c r="E11" s="21" t="s">
        <v>46</v>
      </c>
      <c r="F11" s="8">
        <v>72</v>
      </c>
      <c r="G11" s="8">
        <f>F11*0.5</f>
        <v>36</v>
      </c>
      <c r="H11" s="8">
        <v>60.6</v>
      </c>
      <c r="I11" s="8">
        <f>H11*0.5</f>
        <v>30.3</v>
      </c>
      <c r="J11" s="24">
        <f>G11+I11</f>
        <v>66.3</v>
      </c>
    </row>
    <row r="12" spans="1:10" ht="36.950000000000003" customHeight="1">
      <c r="A12" s="4">
        <v>10</v>
      </c>
      <c r="B12" s="5" t="s">
        <v>28</v>
      </c>
      <c r="C12" s="6" t="s">
        <v>29</v>
      </c>
      <c r="D12" s="7" t="s">
        <v>30</v>
      </c>
      <c r="E12" s="21" t="s">
        <v>46</v>
      </c>
      <c r="F12" s="8">
        <v>72.099999999999994</v>
      </c>
      <c r="G12" s="8">
        <f>F12*0.5</f>
        <v>36.049999999999997</v>
      </c>
      <c r="H12" s="8">
        <v>56.6</v>
      </c>
      <c r="I12" s="8">
        <f>H12*0.5</f>
        <v>28.3</v>
      </c>
      <c r="J12" s="24">
        <f>G12+I12</f>
        <v>64.349999999999994</v>
      </c>
    </row>
    <row r="13" spans="1:10" ht="27" customHeight="1">
      <c r="A13" s="4">
        <v>11</v>
      </c>
      <c r="B13" s="5" t="s">
        <v>31</v>
      </c>
      <c r="C13" s="6" t="s">
        <v>32</v>
      </c>
      <c r="D13" s="7" t="s">
        <v>33</v>
      </c>
      <c r="E13" s="21" t="s">
        <v>46</v>
      </c>
      <c r="F13" s="8">
        <v>69</v>
      </c>
      <c r="G13" s="8">
        <f>F13*0.5</f>
        <v>34.5</v>
      </c>
      <c r="H13" s="8">
        <v>59.4</v>
      </c>
      <c r="I13" s="8">
        <f>H13*0.5</f>
        <v>29.7</v>
      </c>
      <c r="J13" s="24">
        <f>G13+I13</f>
        <v>64.2</v>
      </c>
    </row>
    <row r="14" spans="1:10" ht="24" customHeight="1"/>
    <row r="15" spans="1:10" ht="24" customHeight="1"/>
    <row r="16" spans="1:10" ht="24" customHeight="1"/>
    <row r="17" ht="24" customHeight="1"/>
    <row r="18" ht="2.1" customHeight="1"/>
    <row r="19" ht="24" customHeight="1"/>
    <row r="20" ht="24" customHeight="1"/>
    <row r="21" ht="24" customHeight="1"/>
    <row r="22" ht="24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</sheetData>
  <mergeCells count="1">
    <mergeCell ref="A1:J1"/>
  </mergeCells>
  <phoneticPr fontId="6" type="noConversion"/>
  <pageMargins left="0.75138888888888899" right="0.55486111111111103" top="0.60624999999999996" bottom="0.6062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总表排序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renshikeLSH</dc:creator>
  <cp:lastModifiedBy>Windows 用户</cp:lastModifiedBy>
  <cp:lastPrinted>2020-06-15T01:42:00Z</cp:lastPrinted>
  <dcterms:created xsi:type="dcterms:W3CDTF">2017-03-24T03:50:00Z</dcterms:created>
  <dcterms:modified xsi:type="dcterms:W3CDTF">2021-04-25T12:12:49Z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