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信息采集表" sheetId="1" r:id="rId1"/>
  </sheets>
  <definedNames>
    <definedName name="_xlnm.Print_Titles" localSheetId="0">'信息采集表'!$2:$4</definedName>
    <definedName name="_xlnm._FilterDatabase" localSheetId="0" hidden="1">'信息采集表'!$A$4:$P$20</definedName>
  </definedNames>
  <calcPr fullCalcOnLoad="1"/>
</workbook>
</file>

<file path=xl/sharedStrings.xml><?xml version="1.0" encoding="utf-8"?>
<sst xmlns="http://schemas.openxmlformats.org/spreadsheetml/2006/main" count="186" uniqueCount="94">
  <si>
    <t>附件1：</t>
  </si>
  <si>
    <t>平塘县参加第九届贵州人才博览会线上线下引进事业单位人才职位表</t>
  </si>
  <si>
    <t>序号</t>
  </si>
  <si>
    <t>主管单位名称</t>
  </si>
  <si>
    <t>单位代码</t>
  </si>
  <si>
    <t>引进单位名称</t>
  </si>
  <si>
    <t>职位代码</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</si>
  <si>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</si>
  <si>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</si>
  <si>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</si>
  <si>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</si>
  <si>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</si>
  <si>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</si>
  <si>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</si>
  <si>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</si>
  <si>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</si>
  <si>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</si>
  <si>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</si>
  <si>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</si>
  <si>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t>平塘县卫生健康局</t>
  </si>
  <si>
    <t>平塘县人民医院</t>
  </si>
  <si>
    <t>02</t>
  </si>
  <si>
    <t>口腔医生</t>
  </si>
  <si>
    <t>专业技术人员</t>
  </si>
  <si>
    <t>本科及以上</t>
  </si>
  <si>
    <t>学士及以上学位</t>
  </si>
  <si>
    <t>口腔医学</t>
  </si>
  <si>
    <t>口腔临床医学</t>
  </si>
  <si>
    <t>柏银霜
0854-4831029、1935103549@pp.com</t>
  </si>
  <si>
    <t>平塘县教育局</t>
  </si>
  <si>
    <t>平塘县第二中学</t>
  </si>
  <si>
    <t>初中数学教师</t>
  </si>
  <si>
    <t>数学与应用数学</t>
  </si>
  <si>
    <t>应用数学</t>
  </si>
  <si>
    <t>须取得相应学科初级中学及以上教师资格证。</t>
  </si>
  <si>
    <t>何跃霜、
15185494546、
ptxdezxbgs@126.com</t>
  </si>
  <si>
    <t>平塘县第三中学</t>
  </si>
  <si>
    <t>01</t>
  </si>
  <si>
    <t>心理学教师</t>
  </si>
  <si>
    <t>心理学</t>
  </si>
  <si>
    <t>心理学（一级学科）</t>
  </si>
  <si>
    <t>医生</t>
  </si>
  <si>
    <t>临床医学</t>
  </si>
  <si>
    <t>临床医学（一级学科）</t>
  </si>
  <si>
    <t>取得执业医师资格证</t>
  </si>
  <si>
    <t>平塘县第三幼儿园</t>
  </si>
  <si>
    <t>幼儿园教师</t>
  </si>
  <si>
    <t>学前教育</t>
  </si>
  <si>
    <t>学前教育学</t>
  </si>
  <si>
    <t>须持有幼儿园教师资格证。</t>
  </si>
  <si>
    <t>刘廷娜、
15285321283、ptsy1808@163.com</t>
  </si>
  <si>
    <t>平塘县发展和改革局</t>
  </si>
  <si>
    <t>平塘县项目建设服务中心</t>
  </si>
  <si>
    <t>技术员</t>
  </si>
  <si>
    <t>化学类</t>
  </si>
  <si>
    <t>化学（一级学科）</t>
  </si>
  <si>
    <t>咨询电话：0854-7231939、
联系人：李显涛、
邮箱：987305489@qq.com</t>
  </si>
  <si>
    <t>平塘县金融业发展服务中心</t>
  </si>
  <si>
    <t>资本市场科工作员</t>
  </si>
  <si>
    <t>金融学</t>
  </si>
  <si>
    <t>咨询电话 ：0854-7221600
联系人：王光勇
邮箱：ptxjrb@163.com</t>
  </si>
  <si>
    <t>平塘县水务局</t>
  </si>
  <si>
    <t>平塘县水土保持站</t>
  </si>
  <si>
    <t>工作员</t>
  </si>
  <si>
    <t>管理人员</t>
  </si>
  <si>
    <t>经济学、财政学、金融学</t>
  </si>
  <si>
    <t>理论经济学（一级学科）、应用经济学（一级学科）</t>
  </si>
  <si>
    <t>咨询电话：18375145161、
联系人：石爽、
邮箱：448684107@qq.com</t>
  </si>
  <si>
    <t>平塘县水利水电工程质量安全技术中心</t>
  </si>
  <si>
    <t>水利水电工程、水文与水资源工程、水务工程</t>
  </si>
  <si>
    <t>水利工程（一级学科）</t>
  </si>
  <si>
    <t>水利工程（一级学科 ）</t>
  </si>
  <si>
    <t>平塘县河道服务站</t>
  </si>
  <si>
    <t>平塘县大数据与电子商务
服务中心</t>
  </si>
  <si>
    <t>平塘县大数据与电子商务服务中心</t>
  </si>
  <si>
    <t>软件工程、计算机科学与技术</t>
  </si>
  <si>
    <t>计算机科学与技术</t>
  </si>
  <si>
    <t>咨询电话：0854—7222723、
联系人：谢佳颖、
邮箱：ptxdsjzx@126.com</t>
  </si>
  <si>
    <t>平塘县文化广电和旅游局</t>
  </si>
  <si>
    <t>平塘县运动服务中心</t>
  </si>
  <si>
    <t>体育教育</t>
  </si>
  <si>
    <t>体育学</t>
  </si>
  <si>
    <t>咨询电话：18786026413、
联系人：张梅、
邮箱：wtgdl@aliyun.com</t>
  </si>
  <si>
    <t>平塘县文化馆</t>
  </si>
  <si>
    <t>音乐学、舞蹈学</t>
  </si>
  <si>
    <t>音乐学、舞蹈学、音乐与舞蹈学</t>
  </si>
  <si>
    <t xml:space="preserve">平塘县文化广电和旅游事业综合服务中心
</t>
  </si>
  <si>
    <t>资源环境与城乡规划工程、市场营销、旅游管理</t>
  </si>
  <si>
    <t>城乡规划学</t>
  </si>
  <si>
    <t>平塘县财政局</t>
  </si>
  <si>
    <t>平塘县财政资金绩效评价中心</t>
  </si>
  <si>
    <t>金融学、审计学</t>
  </si>
  <si>
    <t>金融学、会计学</t>
  </si>
  <si>
    <t>咨询电话：0854-7232015、
联系人：石荣荣、
邮箱：24140491@qq.com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</si>
</sst>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4"/>
      <color indexed="8"/>
      <name val="宋体"/>
      <family val="0"/>
    </font>
    <font>
      <b/>
      <sz val="12"/>
      <color indexed="8"/>
      <name val="宋体"/>
      <family val="0"/>
    </font>
    <font>
      <sz val="10"/>
      <color indexed="8"/>
      <name val="宋体"/>
      <family val="0"/>
    </font>
    <font>
      <sz val="12"/>
      <color indexed="8"/>
      <name val="宋体"/>
      <family val="0"/>
    </font>
    <font>
      <sz val="11"/>
      <color indexed="8"/>
      <name val="宋体"/>
      <family val="0"/>
    </font>
    <font>
      <b/>
      <sz val="19"/>
      <color indexed="8"/>
      <name val="方正小标宋简体"/>
      <family val="4"/>
    </font>
    <font>
      <b/>
      <sz val="12"/>
      <color indexed="8"/>
      <name val="黑体"/>
      <family val="3"/>
    </font>
    <font>
      <b/>
      <sz val="12"/>
      <name val="宋体"/>
      <family val="0"/>
    </font>
    <font>
      <sz val="12"/>
      <name val="仿宋_GB2312"/>
      <family val="3"/>
    </font>
    <font>
      <sz val="10"/>
      <name val="宋体"/>
      <family val="0"/>
    </font>
    <font>
      <u val="single"/>
      <sz val="11"/>
      <color indexed="12"/>
      <name val="宋体"/>
      <family val="0"/>
    </font>
    <font>
      <sz val="11"/>
      <color indexed="9"/>
      <name val="宋体"/>
      <family val="0"/>
    </font>
    <font>
      <b/>
      <sz val="11"/>
      <color indexed="62"/>
      <name val="宋体"/>
      <family val="0"/>
    </font>
    <font>
      <sz val="11"/>
      <color indexed="62"/>
      <name val="宋体"/>
      <family val="0"/>
    </font>
    <font>
      <u val="single"/>
      <sz val="11"/>
      <color indexed="20"/>
      <name val="宋体"/>
      <family val="0"/>
    </font>
    <font>
      <b/>
      <sz val="18"/>
      <color indexed="62"/>
      <name val="宋体"/>
      <family val="0"/>
    </font>
    <font>
      <sz val="11"/>
      <color indexed="10"/>
      <name val="宋体"/>
      <family val="0"/>
    </font>
    <font>
      <i/>
      <sz val="11"/>
      <color indexed="23"/>
      <name val="宋体"/>
      <family val="0"/>
    </font>
    <font>
      <sz val="11"/>
      <color indexed="16"/>
      <name val="宋体"/>
      <family val="0"/>
    </font>
    <font>
      <b/>
      <sz val="11"/>
      <color indexed="63"/>
      <name val="宋体"/>
      <family val="0"/>
    </font>
    <font>
      <sz val="11"/>
      <color indexed="19"/>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34">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9" xfId="0" applyFont="1" applyFill="1" applyBorder="1" applyAlignment="1">
      <alignment horizontal="center" vertical="center" wrapText="1" shrinkToFit="1"/>
    </xf>
    <xf numFmtId="0" fontId="4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9" xfId="66" applyFont="1" applyFill="1" applyBorder="1" applyAlignment="1">
      <alignment horizontal="center" vertical="center" wrapText="1"/>
      <protection/>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Sheet1" xfId="66"/>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70" zoomScaleNormal="70" zoomScaleSheetLayoutView="100" workbookViewId="0" topLeftCell="A1">
      <pane ySplit="4" topLeftCell="A11" activePane="bottomLeft" state="frozen"/>
      <selection pane="bottomLeft" activeCell="R16" sqref="R16"/>
    </sheetView>
  </sheetViews>
  <sheetFormatPr defaultColWidth="9.00390625" defaultRowHeight="14.25"/>
  <cols>
    <col min="1" max="1" width="4.25390625" style="4" customWidth="1"/>
    <col min="2" max="2" width="15.50390625" style="4" customWidth="1"/>
    <col min="3" max="3" width="9.25390625" style="4" customWidth="1"/>
    <col min="4" max="4" width="18.875" style="4" customWidth="1"/>
    <col min="5" max="5" width="6.25390625" style="4" customWidth="1"/>
    <col min="6" max="6" width="13.625" style="4" customWidth="1"/>
    <col min="7" max="7" width="13.875" style="4" customWidth="1"/>
    <col min="8" max="8" width="6.375" style="4" customWidth="1"/>
    <col min="9" max="9" width="14.00390625" style="4" customWidth="1"/>
    <col min="10" max="10" width="16.625" style="4" customWidth="1"/>
    <col min="11" max="11" width="18.625" style="4" customWidth="1"/>
    <col min="12" max="12" width="20.875" style="4" customWidth="1"/>
    <col min="13" max="13" width="19.50390625" style="4" customWidth="1"/>
    <col min="14" max="14" width="21.00390625" style="4" customWidth="1"/>
    <col min="15" max="15" width="27.00390625" style="5" customWidth="1"/>
    <col min="16" max="16" width="5.625" style="6" customWidth="1"/>
    <col min="17" max="16384" width="9.00390625" style="7" customWidth="1"/>
  </cols>
  <sheetData>
    <row r="1" spans="1:16" s="1" customFormat="1" ht="28.5" customHeight="1">
      <c r="A1" s="8" t="s">
        <v>0</v>
      </c>
      <c r="B1" s="8"/>
      <c r="C1" s="8"/>
      <c r="D1" s="8"/>
      <c r="E1" s="8"/>
      <c r="F1" s="8"/>
      <c r="G1" s="8"/>
      <c r="H1" s="8"/>
      <c r="I1" s="8"/>
      <c r="J1" s="8"/>
      <c r="K1" s="8"/>
      <c r="L1" s="8"/>
      <c r="M1" s="8"/>
      <c r="N1" s="8"/>
      <c r="O1" s="29"/>
      <c r="P1" s="29"/>
    </row>
    <row r="2" spans="1:16" ht="42" customHeight="1">
      <c r="A2" s="9" t="s">
        <v>1</v>
      </c>
      <c r="B2" s="9"/>
      <c r="C2" s="9"/>
      <c r="D2" s="9"/>
      <c r="E2" s="9"/>
      <c r="F2" s="9"/>
      <c r="G2" s="9"/>
      <c r="H2" s="9"/>
      <c r="I2" s="9"/>
      <c r="J2" s="9"/>
      <c r="K2" s="9"/>
      <c r="L2" s="9"/>
      <c r="M2" s="9"/>
      <c r="N2" s="9"/>
      <c r="O2" s="9"/>
      <c r="P2" s="9"/>
    </row>
    <row r="3" spans="1:16" s="2" customFormat="1" ht="21.75" customHeight="1">
      <c r="A3" s="10" t="s">
        <v>2</v>
      </c>
      <c r="B3" s="10" t="s">
        <v>3</v>
      </c>
      <c r="C3" s="11" t="s">
        <v>4</v>
      </c>
      <c r="D3" s="12" t="s">
        <v>5</v>
      </c>
      <c r="E3" s="13" t="s">
        <v>6</v>
      </c>
      <c r="F3" s="12" t="s">
        <v>7</v>
      </c>
      <c r="G3" s="12" t="s">
        <v>8</v>
      </c>
      <c r="H3" s="13" t="s">
        <v>9</v>
      </c>
      <c r="I3" s="13" t="s">
        <v>10</v>
      </c>
      <c r="J3" s="13" t="s">
        <v>11</v>
      </c>
      <c r="K3" s="10" t="s">
        <v>12</v>
      </c>
      <c r="L3" s="10"/>
      <c r="M3" s="10"/>
      <c r="N3" s="13" t="s">
        <v>13</v>
      </c>
      <c r="O3" s="13" t="s">
        <v>14</v>
      </c>
      <c r="P3" s="13" t="s">
        <v>15</v>
      </c>
    </row>
    <row r="4" spans="1:16" s="2" customFormat="1" ht="27" customHeight="1">
      <c r="A4" s="10"/>
      <c r="B4" s="10"/>
      <c r="C4" s="14"/>
      <c r="D4" s="12"/>
      <c r="E4" s="15"/>
      <c r="F4" s="16"/>
      <c r="G4" s="17"/>
      <c r="H4" s="15"/>
      <c r="I4" s="15"/>
      <c r="J4" s="15"/>
      <c r="K4" s="30" t="s">
        <v>16</v>
      </c>
      <c r="L4" s="30" t="s">
        <v>17</v>
      </c>
      <c r="M4" s="15" t="s">
        <v>18</v>
      </c>
      <c r="N4" s="15"/>
      <c r="O4" s="15"/>
      <c r="P4" s="15"/>
    </row>
    <row r="5" spans="1:16" s="3" customFormat="1" ht="49.5" customHeight="1">
      <c r="A5" s="18">
        <f>ROW()-4</f>
        <v>1</v>
      </c>
      <c r="B5" s="19" t="s">
        <v>19</v>
      </c>
      <c r="C5" s="20">
        <v>2021020</v>
      </c>
      <c r="D5" s="21" t="s">
        <v>20</v>
      </c>
      <c r="E5" s="22" t="s">
        <v>21</v>
      </c>
      <c r="F5" s="19" t="s">
        <v>22</v>
      </c>
      <c r="G5" s="23" t="s">
        <v>23</v>
      </c>
      <c r="H5" s="19">
        <v>1</v>
      </c>
      <c r="I5" s="20" t="s">
        <v>24</v>
      </c>
      <c r="J5" s="20" t="s">
        <v>25</v>
      </c>
      <c r="K5" s="21" t="s">
        <v>26</v>
      </c>
      <c r="L5" s="21" t="s">
        <v>27</v>
      </c>
      <c r="M5" s="21" t="s">
        <v>27</v>
      </c>
      <c r="N5" s="31"/>
      <c r="O5" s="32" t="s">
        <v>28</v>
      </c>
      <c r="P5" s="28"/>
    </row>
    <row r="6" spans="1:16" s="3" customFormat="1" ht="49.5" customHeight="1">
      <c r="A6" s="18">
        <f aca="true" t="shared" si="0" ref="A6:A19">ROW()-4</f>
        <v>2</v>
      </c>
      <c r="B6" s="21" t="s">
        <v>29</v>
      </c>
      <c r="C6" s="20">
        <v>2021023</v>
      </c>
      <c r="D6" s="21" t="s">
        <v>30</v>
      </c>
      <c r="E6" s="22" t="s">
        <v>21</v>
      </c>
      <c r="F6" s="21" t="s">
        <v>31</v>
      </c>
      <c r="G6" s="23" t="s">
        <v>23</v>
      </c>
      <c r="H6" s="21">
        <v>2</v>
      </c>
      <c r="I6" s="20" t="s">
        <v>24</v>
      </c>
      <c r="J6" s="20" t="s">
        <v>25</v>
      </c>
      <c r="K6" s="21" t="s">
        <v>32</v>
      </c>
      <c r="L6" s="21" t="s">
        <v>33</v>
      </c>
      <c r="M6" s="21" t="s">
        <v>33</v>
      </c>
      <c r="N6" s="21" t="s">
        <v>34</v>
      </c>
      <c r="O6" s="32" t="s">
        <v>35</v>
      </c>
      <c r="P6" s="28"/>
    </row>
    <row r="7" spans="1:16" s="3" customFormat="1" ht="49.5" customHeight="1">
      <c r="A7" s="18">
        <f t="shared" si="0"/>
        <v>3</v>
      </c>
      <c r="B7" s="21" t="s">
        <v>29</v>
      </c>
      <c r="C7" s="20">
        <v>2021024</v>
      </c>
      <c r="D7" s="21" t="s">
        <v>36</v>
      </c>
      <c r="E7" s="22" t="s">
        <v>37</v>
      </c>
      <c r="F7" s="21" t="s">
        <v>38</v>
      </c>
      <c r="G7" s="23" t="s">
        <v>23</v>
      </c>
      <c r="H7" s="21">
        <v>1</v>
      </c>
      <c r="I7" s="20" t="s">
        <v>24</v>
      </c>
      <c r="J7" s="20" t="s">
        <v>25</v>
      </c>
      <c r="K7" s="21" t="s">
        <v>39</v>
      </c>
      <c r="L7" s="21" t="s">
        <v>40</v>
      </c>
      <c r="M7" s="21" t="s">
        <v>40</v>
      </c>
      <c r="N7" s="21"/>
      <c r="O7" s="32" t="s">
        <v>35</v>
      </c>
      <c r="P7" s="28"/>
    </row>
    <row r="8" spans="1:16" s="3" customFormat="1" ht="49.5" customHeight="1">
      <c r="A8" s="18">
        <f t="shared" si="0"/>
        <v>4</v>
      </c>
      <c r="B8" s="21" t="s">
        <v>29</v>
      </c>
      <c r="C8" s="20">
        <v>2021024</v>
      </c>
      <c r="D8" s="21" t="s">
        <v>36</v>
      </c>
      <c r="E8" s="22" t="s">
        <v>21</v>
      </c>
      <c r="F8" s="21" t="s">
        <v>41</v>
      </c>
      <c r="G8" s="23" t="s">
        <v>23</v>
      </c>
      <c r="H8" s="21">
        <v>1</v>
      </c>
      <c r="I8" s="20" t="s">
        <v>24</v>
      </c>
      <c r="J8" s="20" t="s">
        <v>25</v>
      </c>
      <c r="K8" s="21" t="s">
        <v>42</v>
      </c>
      <c r="L8" s="21" t="s">
        <v>43</v>
      </c>
      <c r="M8" s="21" t="s">
        <v>43</v>
      </c>
      <c r="N8" s="21" t="s">
        <v>44</v>
      </c>
      <c r="O8" s="32" t="s">
        <v>35</v>
      </c>
      <c r="P8" s="28"/>
    </row>
    <row r="9" spans="1:16" s="3" customFormat="1" ht="49.5" customHeight="1">
      <c r="A9" s="18">
        <f t="shared" si="0"/>
        <v>5</v>
      </c>
      <c r="B9" s="24" t="s">
        <v>29</v>
      </c>
      <c r="C9" s="20">
        <v>2021027</v>
      </c>
      <c r="D9" s="21" t="s">
        <v>45</v>
      </c>
      <c r="E9" s="22" t="s">
        <v>37</v>
      </c>
      <c r="F9" s="23" t="s">
        <v>46</v>
      </c>
      <c r="G9" s="23" t="s">
        <v>23</v>
      </c>
      <c r="H9" s="23">
        <v>2</v>
      </c>
      <c r="I9" s="20" t="s">
        <v>24</v>
      </c>
      <c r="J9" s="20" t="s">
        <v>25</v>
      </c>
      <c r="K9" s="21" t="s">
        <v>47</v>
      </c>
      <c r="L9" s="21" t="s">
        <v>48</v>
      </c>
      <c r="M9" s="21" t="s">
        <v>48</v>
      </c>
      <c r="N9" s="21" t="s">
        <v>49</v>
      </c>
      <c r="O9" s="32" t="s">
        <v>50</v>
      </c>
      <c r="P9" s="28"/>
    </row>
    <row r="10" spans="1:16" s="3" customFormat="1" ht="49.5" customHeight="1">
      <c r="A10" s="18">
        <f t="shared" si="0"/>
        <v>6</v>
      </c>
      <c r="B10" s="21" t="s">
        <v>51</v>
      </c>
      <c r="C10" s="20">
        <v>2021029</v>
      </c>
      <c r="D10" s="21" t="s">
        <v>52</v>
      </c>
      <c r="E10" s="23" t="s">
        <v>37</v>
      </c>
      <c r="F10" s="23" t="s">
        <v>53</v>
      </c>
      <c r="G10" s="23" t="s">
        <v>23</v>
      </c>
      <c r="H10" s="25">
        <v>1</v>
      </c>
      <c r="I10" s="20" t="s">
        <v>24</v>
      </c>
      <c r="J10" s="20" t="s">
        <v>25</v>
      </c>
      <c r="K10" s="21" t="s">
        <v>54</v>
      </c>
      <c r="L10" s="21" t="s">
        <v>55</v>
      </c>
      <c r="M10" s="21" t="s">
        <v>55</v>
      </c>
      <c r="N10" s="23"/>
      <c r="O10" s="32" t="s">
        <v>56</v>
      </c>
      <c r="P10" s="28"/>
    </row>
    <row r="11" spans="1:16" s="3" customFormat="1" ht="49.5" customHeight="1">
      <c r="A11" s="18">
        <f t="shared" si="0"/>
        <v>7</v>
      </c>
      <c r="B11" s="21" t="s">
        <v>57</v>
      </c>
      <c r="C11" s="20">
        <v>2021030</v>
      </c>
      <c r="D11" s="21" t="s">
        <v>57</v>
      </c>
      <c r="E11" s="23" t="s">
        <v>37</v>
      </c>
      <c r="F11" s="23" t="s">
        <v>58</v>
      </c>
      <c r="G11" s="23" t="s">
        <v>23</v>
      </c>
      <c r="H11" s="25">
        <v>1</v>
      </c>
      <c r="I11" s="20" t="s">
        <v>24</v>
      </c>
      <c r="J11" s="20" t="s">
        <v>25</v>
      </c>
      <c r="K11" s="21" t="s">
        <v>59</v>
      </c>
      <c r="L11" s="21" t="s">
        <v>59</v>
      </c>
      <c r="M11" s="21" t="s">
        <v>59</v>
      </c>
      <c r="N11" s="23"/>
      <c r="O11" s="33" t="s">
        <v>60</v>
      </c>
      <c r="P11" s="28"/>
    </row>
    <row r="12" spans="1:16" s="3" customFormat="1" ht="49.5" customHeight="1">
      <c r="A12" s="18">
        <f t="shared" si="0"/>
        <v>8</v>
      </c>
      <c r="B12" s="21" t="s">
        <v>61</v>
      </c>
      <c r="C12" s="20">
        <v>2021031</v>
      </c>
      <c r="D12" s="21" t="s">
        <v>62</v>
      </c>
      <c r="E12" s="23" t="s">
        <v>37</v>
      </c>
      <c r="F12" s="23" t="s">
        <v>63</v>
      </c>
      <c r="G12" s="23" t="s">
        <v>64</v>
      </c>
      <c r="H12" s="25">
        <v>1</v>
      </c>
      <c r="I12" s="20" t="s">
        <v>24</v>
      </c>
      <c r="J12" s="20" t="s">
        <v>25</v>
      </c>
      <c r="K12" s="21" t="s">
        <v>65</v>
      </c>
      <c r="L12" s="21" t="s">
        <v>66</v>
      </c>
      <c r="M12" s="21" t="s">
        <v>66</v>
      </c>
      <c r="N12" s="23"/>
      <c r="O12" s="32" t="s">
        <v>67</v>
      </c>
      <c r="P12" s="28"/>
    </row>
    <row r="13" spans="1:16" s="3" customFormat="1" ht="49.5" customHeight="1">
      <c r="A13" s="18">
        <f t="shared" si="0"/>
        <v>9</v>
      </c>
      <c r="B13" s="21" t="s">
        <v>61</v>
      </c>
      <c r="C13" s="20">
        <v>2021032</v>
      </c>
      <c r="D13" s="21" t="s">
        <v>68</v>
      </c>
      <c r="E13" s="23" t="s">
        <v>37</v>
      </c>
      <c r="F13" s="23" t="s">
        <v>53</v>
      </c>
      <c r="G13" s="23" t="s">
        <v>23</v>
      </c>
      <c r="H13" s="25">
        <v>1</v>
      </c>
      <c r="I13" s="20" t="s">
        <v>24</v>
      </c>
      <c r="J13" s="20" t="s">
        <v>25</v>
      </c>
      <c r="K13" s="21" t="s">
        <v>69</v>
      </c>
      <c r="L13" s="21" t="s">
        <v>70</v>
      </c>
      <c r="M13" s="21" t="s">
        <v>71</v>
      </c>
      <c r="N13" s="23"/>
      <c r="O13" s="32" t="s">
        <v>67</v>
      </c>
      <c r="P13" s="28"/>
    </row>
    <row r="14" spans="1:16" s="3" customFormat="1" ht="49.5" customHeight="1">
      <c r="A14" s="18">
        <f t="shared" si="0"/>
        <v>10</v>
      </c>
      <c r="B14" s="21" t="s">
        <v>61</v>
      </c>
      <c r="C14" s="20">
        <v>2021033</v>
      </c>
      <c r="D14" s="21" t="s">
        <v>72</v>
      </c>
      <c r="E14" s="23" t="s">
        <v>37</v>
      </c>
      <c r="F14" s="23" t="s">
        <v>53</v>
      </c>
      <c r="G14" s="23" t="s">
        <v>23</v>
      </c>
      <c r="H14" s="25">
        <v>1</v>
      </c>
      <c r="I14" s="20" t="s">
        <v>24</v>
      </c>
      <c r="J14" s="20" t="s">
        <v>25</v>
      </c>
      <c r="K14" s="21" t="s">
        <v>69</v>
      </c>
      <c r="L14" s="21" t="s">
        <v>70</v>
      </c>
      <c r="M14" s="21" t="s">
        <v>71</v>
      </c>
      <c r="N14" s="23"/>
      <c r="O14" s="32" t="s">
        <v>67</v>
      </c>
      <c r="P14" s="28"/>
    </row>
    <row r="15" spans="1:16" s="3" customFormat="1" ht="49.5" customHeight="1">
      <c r="A15" s="18">
        <f t="shared" si="0"/>
        <v>11</v>
      </c>
      <c r="B15" s="21" t="s">
        <v>73</v>
      </c>
      <c r="C15" s="20">
        <v>2021034</v>
      </c>
      <c r="D15" s="21" t="s">
        <v>74</v>
      </c>
      <c r="E15" s="23" t="s">
        <v>37</v>
      </c>
      <c r="F15" s="23" t="s">
        <v>53</v>
      </c>
      <c r="G15" s="23" t="s">
        <v>23</v>
      </c>
      <c r="H15" s="25">
        <v>1</v>
      </c>
      <c r="I15" s="20" t="s">
        <v>24</v>
      </c>
      <c r="J15" s="20" t="s">
        <v>25</v>
      </c>
      <c r="K15" s="21" t="s">
        <v>75</v>
      </c>
      <c r="L15" s="21" t="s">
        <v>76</v>
      </c>
      <c r="M15" s="21"/>
      <c r="N15" s="23"/>
      <c r="O15" s="33" t="s">
        <v>77</v>
      </c>
      <c r="P15" s="28"/>
    </row>
    <row r="16" spans="1:16" s="3" customFormat="1" ht="49.5" customHeight="1">
      <c r="A16" s="18">
        <f t="shared" si="0"/>
        <v>12</v>
      </c>
      <c r="B16" s="21" t="s">
        <v>78</v>
      </c>
      <c r="C16" s="20">
        <v>2021035</v>
      </c>
      <c r="D16" s="21" t="s">
        <v>79</v>
      </c>
      <c r="E16" s="23" t="s">
        <v>37</v>
      </c>
      <c r="F16" s="23" t="s">
        <v>53</v>
      </c>
      <c r="G16" s="23" t="s">
        <v>23</v>
      </c>
      <c r="H16" s="25">
        <v>1</v>
      </c>
      <c r="I16" s="20" t="s">
        <v>24</v>
      </c>
      <c r="J16" s="20" t="s">
        <v>25</v>
      </c>
      <c r="K16" s="21" t="s">
        <v>80</v>
      </c>
      <c r="L16" s="21" t="s">
        <v>81</v>
      </c>
      <c r="M16" s="21" t="s">
        <v>81</v>
      </c>
      <c r="N16" s="23"/>
      <c r="O16" s="32" t="s">
        <v>82</v>
      </c>
      <c r="P16" s="28"/>
    </row>
    <row r="17" spans="1:16" s="3" customFormat="1" ht="49.5" customHeight="1">
      <c r="A17" s="18">
        <f t="shared" si="0"/>
        <v>13</v>
      </c>
      <c r="B17" s="21" t="s">
        <v>78</v>
      </c>
      <c r="C17" s="20">
        <v>2021036</v>
      </c>
      <c r="D17" s="21" t="s">
        <v>83</v>
      </c>
      <c r="E17" s="23" t="s">
        <v>37</v>
      </c>
      <c r="F17" s="23" t="s">
        <v>53</v>
      </c>
      <c r="G17" s="23" t="s">
        <v>23</v>
      </c>
      <c r="H17" s="25">
        <v>1</v>
      </c>
      <c r="I17" s="20" t="s">
        <v>24</v>
      </c>
      <c r="J17" s="20" t="s">
        <v>25</v>
      </c>
      <c r="K17" s="21" t="s">
        <v>84</v>
      </c>
      <c r="L17" s="21" t="s">
        <v>85</v>
      </c>
      <c r="M17" s="21" t="s">
        <v>85</v>
      </c>
      <c r="N17" s="23"/>
      <c r="O17" s="32" t="s">
        <v>82</v>
      </c>
      <c r="P17" s="28"/>
    </row>
    <row r="18" spans="1:16" s="3" customFormat="1" ht="49.5" customHeight="1">
      <c r="A18" s="18">
        <f t="shared" si="0"/>
        <v>14</v>
      </c>
      <c r="B18" s="21" t="s">
        <v>78</v>
      </c>
      <c r="C18" s="20">
        <v>2021037</v>
      </c>
      <c r="D18" s="21" t="s">
        <v>86</v>
      </c>
      <c r="E18" s="23" t="s">
        <v>37</v>
      </c>
      <c r="F18" s="23" t="s">
        <v>63</v>
      </c>
      <c r="G18" s="23" t="s">
        <v>64</v>
      </c>
      <c r="H18" s="25">
        <v>1</v>
      </c>
      <c r="I18" s="20" t="s">
        <v>24</v>
      </c>
      <c r="J18" s="20" t="s">
        <v>25</v>
      </c>
      <c r="K18" s="21" t="s">
        <v>87</v>
      </c>
      <c r="L18" s="21" t="s">
        <v>88</v>
      </c>
      <c r="M18" s="21" t="s">
        <v>88</v>
      </c>
      <c r="N18" s="23"/>
      <c r="O18" s="32" t="s">
        <v>82</v>
      </c>
      <c r="P18" s="28"/>
    </row>
    <row r="19" spans="1:16" s="3" customFormat="1" ht="49.5" customHeight="1">
      <c r="A19" s="18">
        <f t="shared" si="0"/>
        <v>15</v>
      </c>
      <c r="B19" s="21" t="s">
        <v>89</v>
      </c>
      <c r="C19" s="20">
        <v>2021037</v>
      </c>
      <c r="D19" s="21" t="s">
        <v>90</v>
      </c>
      <c r="E19" s="26" t="s">
        <v>37</v>
      </c>
      <c r="F19" s="23" t="s">
        <v>53</v>
      </c>
      <c r="G19" s="23" t="s">
        <v>23</v>
      </c>
      <c r="H19" s="25">
        <v>1</v>
      </c>
      <c r="I19" s="20" t="s">
        <v>24</v>
      </c>
      <c r="J19" s="20" t="s">
        <v>25</v>
      </c>
      <c r="K19" s="21" t="s">
        <v>91</v>
      </c>
      <c r="L19" s="21" t="s">
        <v>92</v>
      </c>
      <c r="M19" s="21" t="s">
        <v>92</v>
      </c>
      <c r="N19" s="23"/>
      <c r="O19" s="32" t="s">
        <v>93</v>
      </c>
      <c r="P19" s="28"/>
    </row>
    <row r="20" spans="1:16" s="3" customFormat="1" ht="33.75" customHeight="1">
      <c r="A20" s="18"/>
      <c r="B20" s="27"/>
      <c r="C20" s="20"/>
      <c r="D20" s="28"/>
      <c r="E20" s="28"/>
      <c r="F20" s="28"/>
      <c r="G20" s="28"/>
      <c r="H20" s="28">
        <f>SUM(H5:H19)</f>
        <v>17</v>
      </c>
      <c r="I20" s="28"/>
      <c r="J20" s="28"/>
      <c r="K20" s="28"/>
      <c r="L20" s="28"/>
      <c r="M20" s="28"/>
      <c r="N20" s="28"/>
      <c r="O20" s="28"/>
      <c r="P20" s="28"/>
    </row>
  </sheetData>
  <sheetProtection autoFilter="0"/>
  <autoFilter ref="A4:P20"/>
  <mergeCells count="16">
    <mergeCell ref="A1:B1"/>
    <mergeCell ref="A2:P2"/>
    <mergeCell ref="K3:M3"/>
    <mergeCell ref="A3:A4"/>
    <mergeCell ref="B3:B4"/>
    <mergeCell ref="C3:C4"/>
    <mergeCell ref="D3:D4"/>
    <mergeCell ref="E3:E4"/>
    <mergeCell ref="F3:F4"/>
    <mergeCell ref="G3:G4"/>
    <mergeCell ref="H3:H4"/>
    <mergeCell ref="I3:I4"/>
    <mergeCell ref="J3:J4"/>
    <mergeCell ref="N3:N4"/>
    <mergeCell ref="O3:O4"/>
    <mergeCell ref="P3:P4"/>
  </mergeCells>
  <dataValidations count="3">
    <dataValidation type="list" allowBlank="1" showInputMessage="1" showErrorMessage="1" sqref="H5">
      <formula1>"1,2,3,4,5,6,7,8,9,10"</formula1>
    </dataValidation>
    <dataValidation type="list" allowBlank="1" showInputMessage="1" showErrorMessage="1" sqref="J5 J9 J19 J6:J8 J10:J18">
      <formula1>"不限,学士及以上学位,硕士及以上学位"</formula1>
    </dataValidation>
    <dataValidation type="list" allowBlank="1" showInputMessage="1" showErrorMessage="1" sqref="I5:I19">
      <formula1>"高中,高中及以上,中专,中专及以上,大专,大专及以上,本科,本科及以上,研究生"</formula1>
    </dataValidation>
  </dataValidations>
  <printOptions/>
  <pageMargins left="0.239583333333333" right="0.11805555555555555" top="0.4722222222222222" bottom="0.11805555555555555" header="0.239583333333333" footer="0.118055555555556"/>
  <pageSetup fitToHeight="19"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勇往直前</cp:lastModifiedBy>
  <cp:lastPrinted>2020-09-29T02:29:00Z</cp:lastPrinted>
  <dcterms:created xsi:type="dcterms:W3CDTF">2017-11-03T03:27:00Z</dcterms:created>
  <dcterms:modified xsi:type="dcterms:W3CDTF">2021-04-21T10:34:06Z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