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<sst xmlns="http://schemas.openxmlformats.org/spreadsheetml/2006/main" count="222" uniqueCount="151">
  <si>
    <t>职位</t>
  </si>
  <si>
    <t>准考证号</t>
  </si>
  <si>
    <t>姓名</t>
  </si>
  <si>
    <t>身份证号</t>
  </si>
  <si>
    <t>技能测试成绩</t>
  </si>
  <si>
    <t>综合知识测试成绩</t>
  </si>
  <si>
    <t>笔试成绩</t>
  </si>
  <si>
    <t>面试成绩</t>
  </si>
  <si>
    <t>总成绩</t>
  </si>
  <si>
    <t>总成绩排名</t>
  </si>
  <si>
    <t>湘西州人民检察院职位</t>
  </si>
  <si>
    <t>2141663376</t>
  </si>
  <si>
    <t>马羽佳</t>
  </si>
  <si>
    <t>43312419890704362X</t>
  </si>
  <si>
    <t>2141663629</t>
  </si>
  <si>
    <t>黄瑞焜</t>
  </si>
  <si>
    <t>433127199301310053</t>
  </si>
  <si>
    <t>2141663660</t>
  </si>
  <si>
    <t>吕佳星</t>
  </si>
  <si>
    <t>433127199504010026</t>
  </si>
  <si>
    <t>2141663448</t>
  </si>
  <si>
    <t>陈若楠</t>
  </si>
  <si>
    <t>433125198803190082</t>
  </si>
  <si>
    <t>2141663411</t>
  </si>
  <si>
    <t>麻建青</t>
  </si>
  <si>
    <t>433124199506137216</t>
  </si>
  <si>
    <t>2141663561</t>
  </si>
  <si>
    <t>羊镇</t>
  </si>
  <si>
    <t>433126199411090032</t>
  </si>
  <si>
    <t>2141663274</t>
  </si>
  <si>
    <t>周运钞</t>
  </si>
  <si>
    <t>433122199612129073</t>
  </si>
  <si>
    <t>2141663853</t>
  </si>
  <si>
    <t>陈雯娴</t>
  </si>
  <si>
    <t>51012319890411004X</t>
  </si>
  <si>
    <t>2141663125</t>
  </si>
  <si>
    <t>余慧琳</t>
  </si>
  <si>
    <t>43310119940723004X</t>
  </si>
  <si>
    <t>2141663034</t>
  </si>
  <si>
    <t>黎珊</t>
  </si>
  <si>
    <t>421023199209030425</t>
  </si>
  <si>
    <t>2141663179</t>
  </si>
  <si>
    <t>李清</t>
  </si>
  <si>
    <t>433122198706079025</t>
  </si>
  <si>
    <t>2141663396</t>
  </si>
  <si>
    <t>吴锦尧</t>
  </si>
  <si>
    <t>433124199402173618</t>
  </si>
  <si>
    <t>吉首市人民检察院职位</t>
  </si>
  <si>
    <t>2141673091</t>
  </si>
  <si>
    <t>彭婵</t>
  </si>
  <si>
    <t>433101198907160565</t>
  </si>
  <si>
    <t>2141673053</t>
  </si>
  <si>
    <t>张仁钦</t>
  </si>
  <si>
    <t>430802199504183216</t>
  </si>
  <si>
    <t>2141673815</t>
  </si>
  <si>
    <t>唐刘豪</t>
  </si>
  <si>
    <t>433130199704299512</t>
  </si>
  <si>
    <t>2141673056</t>
  </si>
  <si>
    <t>王萱</t>
  </si>
  <si>
    <t>430822199612090012</t>
  </si>
  <si>
    <t>泸溪县人民检察院职位1</t>
  </si>
  <si>
    <t>2141683287</t>
  </si>
  <si>
    <t>黄勤凯</t>
  </si>
  <si>
    <t>433122199711059031</t>
  </si>
  <si>
    <t>2141683259</t>
  </si>
  <si>
    <t>杨乐</t>
  </si>
  <si>
    <t>433122199603289016</t>
  </si>
  <si>
    <t>2141683296</t>
  </si>
  <si>
    <t>蔡鸿波</t>
  </si>
  <si>
    <t>433122199809129018</t>
  </si>
  <si>
    <t>泸溪县人民检察院职位2</t>
  </si>
  <si>
    <t>2141693187</t>
  </si>
  <si>
    <t>谭慧玲</t>
  </si>
  <si>
    <t>433122198908201025</t>
  </si>
  <si>
    <t>2141693279</t>
  </si>
  <si>
    <t>余思源</t>
  </si>
  <si>
    <t>433122199706189042</t>
  </si>
  <si>
    <t>2141693228</t>
  </si>
  <si>
    <t>吴伟清</t>
  </si>
  <si>
    <t>43312219940503002X</t>
  </si>
  <si>
    <t>2141693273</t>
  </si>
  <si>
    <t>周运钤</t>
  </si>
  <si>
    <t>433122199612129057</t>
  </si>
  <si>
    <t>2141703327</t>
  </si>
  <si>
    <t>张恒准</t>
  </si>
  <si>
    <t>433123199410210056</t>
  </si>
  <si>
    <t>2141703310</t>
  </si>
  <si>
    <t>欧佳华</t>
  </si>
  <si>
    <t>433123199206146317</t>
  </si>
  <si>
    <t>2141703649</t>
  </si>
  <si>
    <t>张丞</t>
  </si>
  <si>
    <t>43312719940905037x</t>
  </si>
  <si>
    <t>2141703363</t>
  </si>
  <si>
    <t>隆涛</t>
  </si>
  <si>
    <t>433123199806147815</t>
  </si>
  <si>
    <t>2141713572</t>
  </si>
  <si>
    <t>黄秋杰</t>
  </si>
  <si>
    <t>433126199603112013</t>
  </si>
  <si>
    <t>2141713550</t>
  </si>
  <si>
    <t>向凌云</t>
  </si>
  <si>
    <t>433126199304033032</t>
  </si>
  <si>
    <t>2141713588</t>
  </si>
  <si>
    <t>龙子寅</t>
  </si>
  <si>
    <t>433126199807260034</t>
  </si>
  <si>
    <t>2141723399</t>
  </si>
  <si>
    <t>欧遥睿</t>
  </si>
  <si>
    <t>433124199408173010</t>
  </si>
  <si>
    <t>保靖县人民检察院职位1</t>
  </si>
  <si>
    <t>2141733444</t>
  </si>
  <si>
    <t>陈澄</t>
  </si>
  <si>
    <t>433125198704160013</t>
  </si>
  <si>
    <t>2141733449</t>
  </si>
  <si>
    <t>梁辰</t>
  </si>
  <si>
    <t>433125198807200014</t>
  </si>
  <si>
    <t>保靖县人民检察院职位2</t>
  </si>
  <si>
    <t>2141743466</t>
  </si>
  <si>
    <t>唐青</t>
  </si>
  <si>
    <t>43312519920802392X</t>
  </si>
  <si>
    <t>永顺县人民检察院职位1</t>
  </si>
  <si>
    <t>2141753609</t>
  </si>
  <si>
    <t>杨森</t>
  </si>
  <si>
    <t>433127199005121012</t>
  </si>
  <si>
    <t>永顺县人民检察院职位2</t>
  </si>
  <si>
    <t>2141763674</t>
  </si>
  <si>
    <t>薛琴</t>
  </si>
  <si>
    <t>433127199608120027</t>
  </si>
  <si>
    <t>2141763612</t>
  </si>
  <si>
    <t>高红梅</t>
  </si>
  <si>
    <t>433127199011290429</t>
  </si>
  <si>
    <t>龙山县人民检察院职位</t>
  </si>
  <si>
    <t>2141773728</t>
  </si>
  <si>
    <t>黄熙程</t>
  </si>
  <si>
    <t>433130199003120030</t>
  </si>
  <si>
    <t>2141773724</t>
  </si>
  <si>
    <t>曾娜</t>
  </si>
  <si>
    <t>433130198802010124</t>
  </si>
  <si>
    <t>2141773740</t>
  </si>
  <si>
    <t>刘琳</t>
  </si>
  <si>
    <t>433130199210012147</t>
  </si>
  <si>
    <t>2141773824</t>
  </si>
  <si>
    <t>杨官婧</t>
  </si>
  <si>
    <t>43313019970910004X</t>
  </si>
  <si>
    <t>2141773727</t>
  </si>
  <si>
    <t>杨鹤婷</t>
  </si>
  <si>
    <t>433130198907220064</t>
  </si>
  <si>
    <t>凤凰县检察院职位</t>
  </si>
  <si>
    <t>古丈县检察院职位</t>
  </si>
  <si>
    <t>花垣县检察院职位</t>
  </si>
  <si>
    <t>备注</t>
  </si>
  <si>
    <t>入围体检</t>
  </si>
  <si>
    <t>湘西自治州检察机关2021年公开招聘聘用制书记员入围体检人员名单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</si>
</sst>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21.28125" style="0" customWidth="1"/>
    <col min="2" max="2" width="14.140625" style="0" customWidth="1"/>
    <col min="4" max="4" width="20.8515625" style="0" customWidth="1"/>
    <col min="10" max="10" width="10.8515625" style="0" customWidth="1"/>
    <col min="11" max="11" width="10.421875" style="0" customWidth="1"/>
  </cols>
  <sheetData>
    <row r="1" spans="1:11" ht="28.5" customHeight="1">
      <c r="A1" s="9" t="s">
        <v>150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8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7" t="s">
        <v>148</v>
      </c>
    </row>
    <row r="3" spans="1:11" s="2" customFormat="1" ht="19.5" customHeight="1">
      <c r="A3" s="5" t="s">
        <v>10</v>
      </c>
      <c r="B3" s="5" t="s">
        <v>11</v>
      </c>
      <c r="C3" s="5" t="s">
        <v>12</v>
      </c>
      <c r="D3" s="5" t="s">
        <v>13</v>
      </c>
      <c r="E3" s="5">
        <v>91.61</v>
      </c>
      <c r="F3" s="5">
        <v>79</v>
      </c>
      <c r="G3" s="5">
        <v>86.57</v>
      </c>
      <c r="H3" s="5">
        <v>80.28</v>
      </c>
      <c r="I3" s="5">
        <f aca="true" t="shared" si="0" ref="I3:I14">(H3*0.3)+(G3*0.7)</f>
        <v>84.68299999999999</v>
      </c>
      <c r="J3" s="5">
        <v>1</v>
      </c>
      <c r="K3" s="8" t="s">
        <v>149</v>
      </c>
    </row>
    <row r="4" spans="1:11" s="2" customFormat="1" ht="19.5" customHeight="1">
      <c r="A4" s="5" t="s">
        <v>10</v>
      </c>
      <c r="B4" s="5" t="s">
        <v>20</v>
      </c>
      <c r="C4" s="5" t="s">
        <v>21</v>
      </c>
      <c r="D4" s="5" t="s">
        <v>22</v>
      </c>
      <c r="E4" s="5">
        <v>89.44</v>
      </c>
      <c r="F4" s="5">
        <v>70</v>
      </c>
      <c r="G4" s="5">
        <v>81.66</v>
      </c>
      <c r="H4" s="5">
        <v>83.62</v>
      </c>
      <c r="I4" s="5">
        <f t="shared" si="0"/>
        <v>82.24799999999999</v>
      </c>
      <c r="J4" s="5">
        <v>2</v>
      </c>
      <c r="K4" s="8" t="s">
        <v>149</v>
      </c>
    </row>
    <row r="5" spans="1:11" s="2" customFormat="1" ht="19.5" customHeight="1">
      <c r="A5" s="5" t="s">
        <v>10</v>
      </c>
      <c r="B5" s="5" t="s">
        <v>17</v>
      </c>
      <c r="C5" s="5" t="s">
        <v>18</v>
      </c>
      <c r="D5" s="5" t="s">
        <v>19</v>
      </c>
      <c r="E5" s="5">
        <v>96.93</v>
      </c>
      <c r="F5" s="5">
        <v>63</v>
      </c>
      <c r="G5" s="5">
        <v>83.36</v>
      </c>
      <c r="H5" s="5">
        <v>78.66</v>
      </c>
      <c r="I5" s="5">
        <f t="shared" si="0"/>
        <v>81.94999999999999</v>
      </c>
      <c r="J5" s="5">
        <v>3</v>
      </c>
      <c r="K5" s="8" t="s">
        <v>149</v>
      </c>
    </row>
    <row r="6" spans="1:11" s="2" customFormat="1" ht="19.5" customHeight="1">
      <c r="A6" s="5" t="s">
        <v>10</v>
      </c>
      <c r="B6" s="5" t="s">
        <v>14</v>
      </c>
      <c r="C6" s="5" t="s">
        <v>15</v>
      </c>
      <c r="D6" s="5" t="s">
        <v>16</v>
      </c>
      <c r="E6" s="5">
        <v>100</v>
      </c>
      <c r="F6" s="5">
        <v>60</v>
      </c>
      <c r="G6" s="5">
        <v>84</v>
      </c>
      <c r="H6" s="5">
        <v>75.36</v>
      </c>
      <c r="I6" s="5">
        <f t="shared" si="0"/>
        <v>81.408</v>
      </c>
      <c r="J6" s="5">
        <v>4</v>
      </c>
      <c r="K6" s="8" t="s">
        <v>149</v>
      </c>
    </row>
    <row r="7" spans="1:11" s="2" customFormat="1" ht="19.5" customHeight="1">
      <c r="A7" s="5" t="s">
        <v>10</v>
      </c>
      <c r="B7" s="5" t="s">
        <v>23</v>
      </c>
      <c r="C7" s="5" t="s">
        <v>24</v>
      </c>
      <c r="D7" s="5" t="s">
        <v>25</v>
      </c>
      <c r="E7" s="5">
        <v>86.11</v>
      </c>
      <c r="F7" s="5">
        <v>74.5</v>
      </c>
      <c r="G7" s="5">
        <v>81.47</v>
      </c>
      <c r="H7" s="5">
        <v>79.76</v>
      </c>
      <c r="I7" s="5">
        <f t="shared" si="0"/>
        <v>80.957</v>
      </c>
      <c r="J7" s="5">
        <v>5</v>
      </c>
      <c r="K7" s="8" t="s">
        <v>149</v>
      </c>
    </row>
    <row r="8" spans="1:11" s="2" customFormat="1" ht="19.5" customHeight="1">
      <c r="A8" s="5" t="s">
        <v>10</v>
      </c>
      <c r="B8" s="5" t="s">
        <v>26</v>
      </c>
      <c r="C8" s="5" t="s">
        <v>27</v>
      </c>
      <c r="D8" s="5" t="s">
        <v>28</v>
      </c>
      <c r="E8" s="5">
        <v>91.1</v>
      </c>
      <c r="F8" s="5">
        <v>67</v>
      </c>
      <c r="G8" s="5">
        <v>81.46</v>
      </c>
      <c r="H8" s="5">
        <v>78.3</v>
      </c>
      <c r="I8" s="5">
        <f t="shared" si="0"/>
        <v>80.51199999999999</v>
      </c>
      <c r="J8" s="5">
        <v>6</v>
      </c>
      <c r="K8" s="8" t="s">
        <v>149</v>
      </c>
    </row>
    <row r="9" spans="1:11" s="2" customFormat="1" ht="19.5" customHeight="1">
      <c r="A9" s="5" t="s">
        <v>10</v>
      </c>
      <c r="B9" s="5" t="s">
        <v>32</v>
      </c>
      <c r="C9" s="5" t="s">
        <v>33</v>
      </c>
      <c r="D9" s="5" t="s">
        <v>34</v>
      </c>
      <c r="E9" s="5">
        <v>91.08</v>
      </c>
      <c r="F9" s="5">
        <v>62</v>
      </c>
      <c r="G9" s="5">
        <v>79.45</v>
      </c>
      <c r="H9" s="5">
        <v>80.02</v>
      </c>
      <c r="I9" s="5">
        <f t="shared" si="0"/>
        <v>79.621</v>
      </c>
      <c r="J9" s="5">
        <v>7</v>
      </c>
      <c r="K9" s="8" t="s">
        <v>149</v>
      </c>
    </row>
    <row r="10" spans="1:11" s="2" customFormat="1" ht="19.5" customHeight="1">
      <c r="A10" s="5" t="s">
        <v>10</v>
      </c>
      <c r="B10" s="5" t="s">
        <v>38</v>
      </c>
      <c r="C10" s="5" t="s">
        <v>39</v>
      </c>
      <c r="D10" s="5" t="s">
        <v>40</v>
      </c>
      <c r="E10" s="5">
        <v>85</v>
      </c>
      <c r="F10" s="5">
        <v>67</v>
      </c>
      <c r="G10" s="5">
        <v>77.8</v>
      </c>
      <c r="H10" s="5">
        <v>82.56</v>
      </c>
      <c r="I10" s="5">
        <f t="shared" si="0"/>
        <v>79.228</v>
      </c>
      <c r="J10" s="5">
        <v>8</v>
      </c>
      <c r="K10" s="8" t="s">
        <v>149</v>
      </c>
    </row>
    <row r="11" spans="1:11" s="2" customFormat="1" ht="19.5" customHeight="1">
      <c r="A11" s="5" t="s">
        <v>10</v>
      </c>
      <c r="B11" s="5" t="s">
        <v>29</v>
      </c>
      <c r="C11" s="5" t="s">
        <v>30</v>
      </c>
      <c r="D11" s="5" t="s">
        <v>31</v>
      </c>
      <c r="E11" s="5">
        <v>87.92</v>
      </c>
      <c r="F11" s="5">
        <v>69</v>
      </c>
      <c r="G11" s="5">
        <v>80.35</v>
      </c>
      <c r="H11" s="5">
        <v>75.44</v>
      </c>
      <c r="I11" s="5">
        <f t="shared" si="0"/>
        <v>78.87699999999998</v>
      </c>
      <c r="J11" s="5">
        <v>9</v>
      </c>
      <c r="K11" s="8" t="s">
        <v>149</v>
      </c>
    </row>
    <row r="12" spans="1:11" s="2" customFormat="1" ht="19.5" customHeight="1">
      <c r="A12" s="5" t="s">
        <v>10</v>
      </c>
      <c r="B12" s="5" t="s">
        <v>35</v>
      </c>
      <c r="C12" s="5" t="s">
        <v>36</v>
      </c>
      <c r="D12" s="5" t="s">
        <v>37</v>
      </c>
      <c r="E12" s="5">
        <v>92.45</v>
      </c>
      <c r="F12" s="5">
        <v>59.5</v>
      </c>
      <c r="G12" s="5">
        <v>79.27</v>
      </c>
      <c r="H12" s="5">
        <v>77.64</v>
      </c>
      <c r="I12" s="5">
        <f t="shared" si="0"/>
        <v>78.78099999999999</v>
      </c>
      <c r="J12" s="5">
        <v>10</v>
      </c>
      <c r="K12" s="8" t="s">
        <v>149</v>
      </c>
    </row>
    <row r="13" spans="1:11" s="2" customFormat="1" ht="19.5" customHeight="1">
      <c r="A13" s="5" t="s">
        <v>10</v>
      </c>
      <c r="B13" s="5" t="s">
        <v>41</v>
      </c>
      <c r="C13" s="5" t="s">
        <v>42</v>
      </c>
      <c r="D13" s="5" t="s">
        <v>43</v>
      </c>
      <c r="E13" s="5">
        <v>86.61</v>
      </c>
      <c r="F13" s="5">
        <v>64.5</v>
      </c>
      <c r="G13" s="5">
        <v>77.77</v>
      </c>
      <c r="H13" s="5">
        <v>80.12</v>
      </c>
      <c r="I13" s="5">
        <f t="shared" si="0"/>
        <v>78.475</v>
      </c>
      <c r="J13" s="5">
        <v>11</v>
      </c>
      <c r="K13" s="8" t="s">
        <v>149</v>
      </c>
    </row>
    <row r="14" spans="1:11" s="2" customFormat="1" ht="19.5" customHeight="1">
      <c r="A14" s="5" t="s">
        <v>10</v>
      </c>
      <c r="B14" s="5" t="s">
        <v>44</v>
      </c>
      <c r="C14" s="5" t="s">
        <v>45</v>
      </c>
      <c r="D14" s="5" t="s">
        <v>46</v>
      </c>
      <c r="E14" s="5">
        <v>90.64</v>
      </c>
      <c r="F14" s="5">
        <v>55</v>
      </c>
      <c r="G14" s="5">
        <v>76.38</v>
      </c>
      <c r="H14" s="5">
        <v>78.86</v>
      </c>
      <c r="I14" s="5">
        <f t="shared" si="0"/>
        <v>77.124</v>
      </c>
      <c r="J14" s="5">
        <v>12</v>
      </c>
      <c r="K14" s="8" t="s">
        <v>149</v>
      </c>
    </row>
    <row r="15" spans="1:11" s="2" customFormat="1" ht="19.5" customHeight="1">
      <c r="A15" s="6" t="s">
        <v>145</v>
      </c>
      <c r="B15" s="5" t="s">
        <v>83</v>
      </c>
      <c r="C15" s="5" t="s">
        <v>84</v>
      </c>
      <c r="D15" s="5" t="s">
        <v>85</v>
      </c>
      <c r="E15" s="5">
        <v>77.99</v>
      </c>
      <c r="F15" s="5">
        <v>62.5</v>
      </c>
      <c r="G15" s="5">
        <v>71.79</v>
      </c>
      <c r="H15" s="5">
        <v>69.78</v>
      </c>
      <c r="I15" s="5">
        <f aca="true" t="shared" si="1" ref="I15:I26">(H15*0.3)+(G15*0.7)</f>
        <v>71.187</v>
      </c>
      <c r="J15" s="5">
        <v>1</v>
      </c>
      <c r="K15" s="8" t="s">
        <v>149</v>
      </c>
    </row>
    <row r="16" spans="1:11" s="2" customFormat="1" ht="19.5" customHeight="1">
      <c r="A16" s="6" t="s">
        <v>145</v>
      </c>
      <c r="B16" s="5" t="s">
        <v>86</v>
      </c>
      <c r="C16" s="5" t="s">
        <v>87</v>
      </c>
      <c r="D16" s="5" t="s">
        <v>88</v>
      </c>
      <c r="E16" s="5">
        <v>65.31</v>
      </c>
      <c r="F16" s="5">
        <v>63</v>
      </c>
      <c r="G16" s="5">
        <v>64.39</v>
      </c>
      <c r="H16" s="5">
        <v>73.52</v>
      </c>
      <c r="I16" s="5">
        <f t="shared" si="1"/>
        <v>67.12899999999999</v>
      </c>
      <c r="J16" s="5">
        <v>2</v>
      </c>
      <c r="K16" s="8" t="s">
        <v>149</v>
      </c>
    </row>
    <row r="17" spans="1:11" s="2" customFormat="1" ht="19.5" customHeight="1">
      <c r="A17" s="6" t="s">
        <v>145</v>
      </c>
      <c r="B17" s="5" t="s">
        <v>89</v>
      </c>
      <c r="C17" s="5" t="s">
        <v>90</v>
      </c>
      <c r="D17" s="5" t="s">
        <v>91</v>
      </c>
      <c r="E17" s="5">
        <v>69.73</v>
      </c>
      <c r="F17" s="5">
        <v>44.5</v>
      </c>
      <c r="G17" s="5">
        <v>59.64</v>
      </c>
      <c r="H17" s="5">
        <v>75.9</v>
      </c>
      <c r="I17" s="5">
        <f t="shared" si="1"/>
        <v>64.518</v>
      </c>
      <c r="J17" s="5">
        <v>3</v>
      </c>
      <c r="K17" s="8" t="s">
        <v>149</v>
      </c>
    </row>
    <row r="18" spans="1:11" s="2" customFormat="1" ht="19.5" customHeight="1">
      <c r="A18" s="6" t="s">
        <v>145</v>
      </c>
      <c r="B18" s="5" t="s">
        <v>92</v>
      </c>
      <c r="C18" s="5" t="s">
        <v>93</v>
      </c>
      <c r="D18" s="5" t="s">
        <v>94</v>
      </c>
      <c r="E18" s="5">
        <v>56.62</v>
      </c>
      <c r="F18" s="5">
        <v>55</v>
      </c>
      <c r="G18" s="5">
        <v>55.97</v>
      </c>
      <c r="H18" s="5">
        <v>83.5</v>
      </c>
      <c r="I18" s="5">
        <f t="shared" si="1"/>
        <v>64.229</v>
      </c>
      <c r="J18" s="5">
        <v>4</v>
      </c>
      <c r="K18" s="8" t="s">
        <v>149</v>
      </c>
    </row>
    <row r="19" spans="1:11" s="2" customFormat="1" ht="19.5" customHeight="1">
      <c r="A19" s="5" t="s">
        <v>47</v>
      </c>
      <c r="B19" s="5" t="s">
        <v>48</v>
      </c>
      <c r="C19" s="5" t="s">
        <v>49</v>
      </c>
      <c r="D19" s="5" t="s">
        <v>50</v>
      </c>
      <c r="E19" s="5">
        <v>87.71</v>
      </c>
      <c r="F19" s="5">
        <v>65.5</v>
      </c>
      <c r="G19" s="5">
        <v>78.83</v>
      </c>
      <c r="H19" s="5">
        <v>87.1</v>
      </c>
      <c r="I19" s="5">
        <f t="shared" si="1"/>
        <v>81.31099999999999</v>
      </c>
      <c r="J19" s="5">
        <v>1</v>
      </c>
      <c r="K19" s="8" t="s">
        <v>149</v>
      </c>
    </row>
    <row r="20" spans="1:11" s="2" customFormat="1" ht="19.5" customHeight="1">
      <c r="A20" s="5" t="s">
        <v>47</v>
      </c>
      <c r="B20" s="5" t="s">
        <v>51</v>
      </c>
      <c r="C20" s="5" t="s">
        <v>52</v>
      </c>
      <c r="D20" s="5" t="s">
        <v>53</v>
      </c>
      <c r="E20" s="5">
        <v>86.14</v>
      </c>
      <c r="F20" s="5">
        <v>62.5</v>
      </c>
      <c r="G20" s="5">
        <v>76.68</v>
      </c>
      <c r="H20" s="5">
        <v>83.6</v>
      </c>
      <c r="I20" s="5">
        <f t="shared" si="1"/>
        <v>78.756</v>
      </c>
      <c r="J20" s="5">
        <v>2</v>
      </c>
      <c r="K20" s="8" t="s">
        <v>149</v>
      </c>
    </row>
    <row r="21" spans="1:11" s="2" customFormat="1" ht="19.5" customHeight="1">
      <c r="A21" s="5" t="s">
        <v>47</v>
      </c>
      <c r="B21" s="5" t="s">
        <v>57</v>
      </c>
      <c r="C21" s="5" t="s">
        <v>58</v>
      </c>
      <c r="D21" s="5" t="s">
        <v>59</v>
      </c>
      <c r="E21" s="5">
        <v>83.91</v>
      </c>
      <c r="F21" s="5">
        <v>55</v>
      </c>
      <c r="G21" s="5">
        <v>72.35</v>
      </c>
      <c r="H21" s="5">
        <v>88.2</v>
      </c>
      <c r="I21" s="5">
        <f t="shared" si="1"/>
        <v>77.10499999999999</v>
      </c>
      <c r="J21" s="5">
        <v>3</v>
      </c>
      <c r="K21" s="8" t="s">
        <v>149</v>
      </c>
    </row>
    <row r="22" spans="1:11" s="2" customFormat="1" ht="19.5" customHeight="1">
      <c r="A22" s="5" t="s">
        <v>47</v>
      </c>
      <c r="B22" s="5" t="s">
        <v>54</v>
      </c>
      <c r="C22" s="5" t="s">
        <v>55</v>
      </c>
      <c r="D22" s="5" t="s">
        <v>56</v>
      </c>
      <c r="E22" s="5">
        <v>87.92</v>
      </c>
      <c r="F22" s="5">
        <v>55</v>
      </c>
      <c r="G22" s="5">
        <v>74.75</v>
      </c>
      <c r="H22" s="5">
        <v>82.4</v>
      </c>
      <c r="I22" s="5">
        <f t="shared" si="1"/>
        <v>77.045</v>
      </c>
      <c r="J22" s="5">
        <v>4</v>
      </c>
      <c r="K22" s="8" t="s">
        <v>149</v>
      </c>
    </row>
    <row r="23" spans="1:11" s="2" customFormat="1" ht="19.5" customHeight="1">
      <c r="A23" s="6" t="s">
        <v>146</v>
      </c>
      <c r="B23" s="5" t="s">
        <v>95</v>
      </c>
      <c r="C23" s="5" t="s">
        <v>96</v>
      </c>
      <c r="D23" s="5" t="s">
        <v>97</v>
      </c>
      <c r="E23" s="5">
        <v>92.89</v>
      </c>
      <c r="F23" s="5">
        <v>54.5</v>
      </c>
      <c r="G23" s="5">
        <v>77.53</v>
      </c>
      <c r="H23" s="5">
        <v>80.2</v>
      </c>
      <c r="I23" s="5">
        <f t="shared" si="1"/>
        <v>78.331</v>
      </c>
      <c r="J23" s="5">
        <v>1</v>
      </c>
      <c r="K23" s="8" t="s">
        <v>149</v>
      </c>
    </row>
    <row r="24" spans="1:11" s="2" customFormat="1" ht="19.5" customHeight="1">
      <c r="A24" s="6" t="s">
        <v>146</v>
      </c>
      <c r="B24" s="5" t="s">
        <v>101</v>
      </c>
      <c r="C24" s="5" t="s">
        <v>102</v>
      </c>
      <c r="D24" s="5" t="s">
        <v>103</v>
      </c>
      <c r="E24" s="5">
        <v>86.98</v>
      </c>
      <c r="F24" s="5">
        <v>51</v>
      </c>
      <c r="G24" s="5">
        <v>72.59</v>
      </c>
      <c r="H24" s="5">
        <v>85.4</v>
      </c>
      <c r="I24" s="5">
        <f t="shared" si="1"/>
        <v>76.433</v>
      </c>
      <c r="J24" s="5">
        <v>2</v>
      </c>
      <c r="K24" s="8" t="s">
        <v>149</v>
      </c>
    </row>
    <row r="25" spans="1:11" s="2" customFormat="1" ht="19.5" customHeight="1">
      <c r="A25" s="6" t="s">
        <v>146</v>
      </c>
      <c r="B25" s="5" t="s">
        <v>98</v>
      </c>
      <c r="C25" s="5" t="s">
        <v>99</v>
      </c>
      <c r="D25" s="5" t="s">
        <v>100</v>
      </c>
      <c r="E25" s="5">
        <v>88.36</v>
      </c>
      <c r="F25" s="5">
        <v>49.5</v>
      </c>
      <c r="G25" s="5">
        <v>72.82</v>
      </c>
      <c r="H25" s="5">
        <v>74.6</v>
      </c>
      <c r="I25" s="5">
        <f t="shared" si="1"/>
        <v>73.35399999999998</v>
      </c>
      <c r="J25" s="5">
        <v>3</v>
      </c>
      <c r="K25" s="8" t="s">
        <v>149</v>
      </c>
    </row>
    <row r="26" spans="1:11" s="2" customFormat="1" ht="19.5" customHeight="1">
      <c r="A26" s="6" t="s">
        <v>147</v>
      </c>
      <c r="B26" s="5" t="s">
        <v>104</v>
      </c>
      <c r="C26" s="5" t="s">
        <v>105</v>
      </c>
      <c r="D26" s="5" t="s">
        <v>106</v>
      </c>
      <c r="E26" s="5">
        <v>73.26</v>
      </c>
      <c r="F26" s="5">
        <v>57</v>
      </c>
      <c r="G26" s="5">
        <v>66.76</v>
      </c>
      <c r="H26" s="5">
        <v>83.8</v>
      </c>
      <c r="I26" s="5">
        <f t="shared" si="1"/>
        <v>71.872</v>
      </c>
      <c r="J26" s="5">
        <v>1</v>
      </c>
      <c r="K26" s="8" t="s">
        <v>149</v>
      </c>
    </row>
    <row r="27" spans="1:11" s="2" customFormat="1" ht="19.5" customHeight="1">
      <c r="A27" s="5" t="s">
        <v>107</v>
      </c>
      <c r="B27" s="5" t="s">
        <v>108</v>
      </c>
      <c r="C27" s="5" t="s">
        <v>109</v>
      </c>
      <c r="D27" s="5" t="s">
        <v>110</v>
      </c>
      <c r="E27" s="5">
        <v>93.13</v>
      </c>
      <c r="F27" s="5">
        <v>56</v>
      </c>
      <c r="G27" s="5">
        <v>78.28</v>
      </c>
      <c r="H27" s="5">
        <v>78.8</v>
      </c>
      <c r="I27" s="5">
        <f aca="true" t="shared" si="2" ref="I27:I39">(H27*0.3)+(G27*0.7)</f>
        <v>78.43599999999999</v>
      </c>
      <c r="J27" s="5">
        <v>1</v>
      </c>
      <c r="K27" s="8" t="s">
        <v>149</v>
      </c>
    </row>
    <row r="28" spans="1:11" s="2" customFormat="1" ht="19.5" customHeight="1">
      <c r="A28" s="5" t="s">
        <v>107</v>
      </c>
      <c r="B28" s="5" t="s">
        <v>111</v>
      </c>
      <c r="C28" s="5" t="s">
        <v>112</v>
      </c>
      <c r="D28" s="5" t="s">
        <v>113</v>
      </c>
      <c r="E28" s="5">
        <v>88.59</v>
      </c>
      <c r="F28" s="5">
        <v>55.5</v>
      </c>
      <c r="G28" s="5">
        <v>75.35</v>
      </c>
      <c r="H28" s="5">
        <v>80</v>
      </c>
      <c r="I28" s="5">
        <f t="shared" si="2"/>
        <v>76.74499999999999</v>
      </c>
      <c r="J28" s="5">
        <v>2</v>
      </c>
      <c r="K28" s="8" t="s">
        <v>149</v>
      </c>
    </row>
    <row r="29" spans="1:11" s="2" customFormat="1" ht="19.5" customHeight="1">
      <c r="A29" s="5" t="s">
        <v>114</v>
      </c>
      <c r="B29" s="5" t="s">
        <v>115</v>
      </c>
      <c r="C29" s="5" t="s">
        <v>116</v>
      </c>
      <c r="D29" s="5" t="s">
        <v>117</v>
      </c>
      <c r="E29" s="5">
        <v>75.09</v>
      </c>
      <c r="F29" s="5">
        <v>65.5</v>
      </c>
      <c r="G29" s="5">
        <v>71.25</v>
      </c>
      <c r="H29" s="5">
        <v>75.6</v>
      </c>
      <c r="I29" s="5">
        <f t="shared" si="2"/>
        <v>72.55499999999999</v>
      </c>
      <c r="J29" s="5">
        <v>1</v>
      </c>
      <c r="K29" s="8" t="s">
        <v>149</v>
      </c>
    </row>
    <row r="30" spans="1:11" s="2" customFormat="1" ht="19.5" customHeight="1">
      <c r="A30" s="5" t="s">
        <v>118</v>
      </c>
      <c r="B30" s="5" t="s">
        <v>119</v>
      </c>
      <c r="C30" s="5" t="s">
        <v>120</v>
      </c>
      <c r="D30" s="5" t="s">
        <v>121</v>
      </c>
      <c r="E30" s="5">
        <v>54.39</v>
      </c>
      <c r="F30" s="5">
        <v>69.5</v>
      </c>
      <c r="G30" s="5">
        <v>60.43</v>
      </c>
      <c r="H30" s="5">
        <v>82.8</v>
      </c>
      <c r="I30" s="5">
        <f t="shared" si="2"/>
        <v>67.14099999999999</v>
      </c>
      <c r="J30" s="5">
        <v>1</v>
      </c>
      <c r="K30" s="8" t="s">
        <v>149</v>
      </c>
    </row>
    <row r="31" spans="1:11" s="2" customFormat="1" ht="19.5" customHeight="1">
      <c r="A31" s="5" t="s">
        <v>122</v>
      </c>
      <c r="B31" s="5" t="s">
        <v>123</v>
      </c>
      <c r="C31" s="5" t="s">
        <v>124</v>
      </c>
      <c r="D31" s="5" t="s">
        <v>125</v>
      </c>
      <c r="E31" s="5">
        <v>93.46</v>
      </c>
      <c r="F31" s="5">
        <v>52</v>
      </c>
      <c r="G31" s="5">
        <v>76.88</v>
      </c>
      <c r="H31" s="5">
        <v>87.3</v>
      </c>
      <c r="I31" s="5">
        <f t="shared" si="2"/>
        <v>80.006</v>
      </c>
      <c r="J31" s="5">
        <v>1</v>
      </c>
      <c r="K31" s="8" t="s">
        <v>149</v>
      </c>
    </row>
    <row r="32" spans="1:11" s="2" customFormat="1" ht="19.5" customHeight="1">
      <c r="A32" s="5" t="s">
        <v>122</v>
      </c>
      <c r="B32" s="5" t="s">
        <v>126</v>
      </c>
      <c r="C32" s="5" t="s">
        <v>127</v>
      </c>
      <c r="D32" s="5" t="s">
        <v>128</v>
      </c>
      <c r="E32" s="5">
        <v>72.72</v>
      </c>
      <c r="F32" s="5">
        <v>69</v>
      </c>
      <c r="G32" s="5">
        <v>71.23</v>
      </c>
      <c r="H32" s="5">
        <v>87.8</v>
      </c>
      <c r="I32" s="5">
        <f t="shared" si="2"/>
        <v>76.201</v>
      </c>
      <c r="J32" s="5">
        <v>2</v>
      </c>
      <c r="K32" s="8" t="s">
        <v>149</v>
      </c>
    </row>
    <row r="33" spans="1:11" s="2" customFormat="1" ht="19.5" customHeight="1">
      <c r="A33" s="5" t="s">
        <v>60</v>
      </c>
      <c r="B33" s="5" t="s">
        <v>61</v>
      </c>
      <c r="C33" s="5" t="s">
        <v>62</v>
      </c>
      <c r="D33" s="5" t="s">
        <v>63</v>
      </c>
      <c r="E33" s="5">
        <v>93.09</v>
      </c>
      <c r="F33" s="5">
        <v>66.5</v>
      </c>
      <c r="G33" s="5">
        <v>82.45</v>
      </c>
      <c r="H33" s="5">
        <v>75.5</v>
      </c>
      <c r="I33" s="5">
        <f t="shared" si="2"/>
        <v>80.365</v>
      </c>
      <c r="J33" s="5">
        <v>1</v>
      </c>
      <c r="K33" s="8" t="s">
        <v>149</v>
      </c>
    </row>
    <row r="34" spans="1:11" s="2" customFormat="1" ht="19.5" customHeight="1">
      <c r="A34" s="5" t="s">
        <v>60</v>
      </c>
      <c r="B34" s="5" t="s">
        <v>64</v>
      </c>
      <c r="C34" s="5" t="s">
        <v>65</v>
      </c>
      <c r="D34" s="5" t="s">
        <v>66</v>
      </c>
      <c r="E34" s="5">
        <v>86.53</v>
      </c>
      <c r="F34" s="5">
        <v>69</v>
      </c>
      <c r="G34" s="5">
        <v>79.52</v>
      </c>
      <c r="H34" s="5">
        <v>77.3</v>
      </c>
      <c r="I34" s="5">
        <f t="shared" si="2"/>
        <v>78.85399999999998</v>
      </c>
      <c r="J34" s="5">
        <v>2</v>
      </c>
      <c r="K34" s="8" t="s">
        <v>149</v>
      </c>
    </row>
    <row r="35" spans="1:11" s="2" customFormat="1" ht="19.5" customHeight="1">
      <c r="A35" s="5" t="s">
        <v>60</v>
      </c>
      <c r="B35" s="5" t="s">
        <v>67</v>
      </c>
      <c r="C35" s="5" t="s">
        <v>68</v>
      </c>
      <c r="D35" s="5" t="s">
        <v>69</v>
      </c>
      <c r="E35" s="5">
        <v>84.11</v>
      </c>
      <c r="F35" s="5">
        <v>66.5</v>
      </c>
      <c r="G35" s="5">
        <v>77.07</v>
      </c>
      <c r="H35" s="5">
        <v>81.3</v>
      </c>
      <c r="I35" s="5">
        <f t="shared" si="2"/>
        <v>78.33899999999998</v>
      </c>
      <c r="J35" s="5">
        <v>3</v>
      </c>
      <c r="K35" s="8" t="s">
        <v>149</v>
      </c>
    </row>
    <row r="36" spans="1:11" s="2" customFormat="1" ht="19.5" customHeight="1">
      <c r="A36" s="5" t="s">
        <v>70</v>
      </c>
      <c r="B36" s="5" t="s">
        <v>71</v>
      </c>
      <c r="C36" s="5" t="s">
        <v>72</v>
      </c>
      <c r="D36" s="5" t="s">
        <v>73</v>
      </c>
      <c r="E36" s="5">
        <v>99.81</v>
      </c>
      <c r="F36" s="5">
        <v>72</v>
      </c>
      <c r="G36" s="5">
        <v>88.69</v>
      </c>
      <c r="H36" s="5">
        <v>78.4</v>
      </c>
      <c r="I36" s="5">
        <f t="shared" si="2"/>
        <v>85.603</v>
      </c>
      <c r="J36" s="5">
        <v>1</v>
      </c>
      <c r="K36" s="8" t="s">
        <v>149</v>
      </c>
    </row>
    <row r="37" spans="1:11" s="2" customFormat="1" ht="19.5" customHeight="1">
      <c r="A37" s="5" t="s">
        <v>70</v>
      </c>
      <c r="B37" s="5" t="s">
        <v>74</v>
      </c>
      <c r="C37" s="5" t="s">
        <v>75</v>
      </c>
      <c r="D37" s="5" t="s">
        <v>76</v>
      </c>
      <c r="E37" s="5">
        <v>79.75</v>
      </c>
      <c r="F37" s="5">
        <v>64</v>
      </c>
      <c r="G37" s="5">
        <v>73.45</v>
      </c>
      <c r="H37" s="5">
        <v>69.2</v>
      </c>
      <c r="I37" s="5">
        <f t="shared" si="2"/>
        <v>72.175</v>
      </c>
      <c r="J37" s="5">
        <v>2</v>
      </c>
      <c r="K37" s="8" t="s">
        <v>149</v>
      </c>
    </row>
    <row r="38" spans="1:11" s="2" customFormat="1" ht="19.5" customHeight="1">
      <c r="A38" s="5" t="s">
        <v>70</v>
      </c>
      <c r="B38" s="5" t="s">
        <v>77</v>
      </c>
      <c r="C38" s="5" t="s">
        <v>78</v>
      </c>
      <c r="D38" s="5" t="s">
        <v>79</v>
      </c>
      <c r="E38" s="5">
        <v>76.37</v>
      </c>
      <c r="F38" s="5">
        <v>60</v>
      </c>
      <c r="G38" s="5">
        <v>69.82</v>
      </c>
      <c r="H38" s="5">
        <v>72.2</v>
      </c>
      <c r="I38" s="5">
        <f t="shared" si="2"/>
        <v>70.53399999999999</v>
      </c>
      <c r="J38" s="5">
        <v>3</v>
      </c>
      <c r="K38" s="8" t="s">
        <v>149</v>
      </c>
    </row>
    <row r="39" spans="1:11" s="2" customFormat="1" ht="19.5" customHeight="1">
      <c r="A39" s="5" t="s">
        <v>70</v>
      </c>
      <c r="B39" s="5" t="s">
        <v>80</v>
      </c>
      <c r="C39" s="5" t="s">
        <v>81</v>
      </c>
      <c r="D39" s="5" t="s">
        <v>82</v>
      </c>
      <c r="E39" s="5">
        <v>75.52</v>
      </c>
      <c r="F39" s="5">
        <v>51.5</v>
      </c>
      <c r="G39" s="5">
        <v>65.91</v>
      </c>
      <c r="H39" s="5">
        <v>79.96</v>
      </c>
      <c r="I39" s="5">
        <f t="shared" si="2"/>
        <v>70.12499999999999</v>
      </c>
      <c r="J39" s="5">
        <v>4</v>
      </c>
      <c r="K39" s="8" t="s">
        <v>149</v>
      </c>
    </row>
    <row r="40" spans="1:11" s="2" customFormat="1" ht="19.5" customHeight="1">
      <c r="A40" s="5" t="s">
        <v>129</v>
      </c>
      <c r="B40" s="5" t="s">
        <v>130</v>
      </c>
      <c r="C40" s="5" t="s">
        <v>131</v>
      </c>
      <c r="D40" s="5" t="s">
        <v>132</v>
      </c>
      <c r="E40" s="5">
        <v>91.24</v>
      </c>
      <c r="F40" s="5">
        <v>64</v>
      </c>
      <c r="G40" s="5">
        <v>80.34</v>
      </c>
      <c r="H40" s="5">
        <v>74.7</v>
      </c>
      <c r="I40" s="5">
        <f>(H40*0.3)+(G40*0.7)</f>
        <v>78.648</v>
      </c>
      <c r="J40" s="5">
        <v>1</v>
      </c>
      <c r="K40" s="8" t="s">
        <v>149</v>
      </c>
    </row>
    <row r="41" spans="1:11" s="2" customFormat="1" ht="19.5" customHeight="1">
      <c r="A41" s="5" t="s">
        <v>129</v>
      </c>
      <c r="B41" s="5" t="s">
        <v>133</v>
      </c>
      <c r="C41" s="5" t="s">
        <v>134</v>
      </c>
      <c r="D41" s="5" t="s">
        <v>135</v>
      </c>
      <c r="E41" s="5">
        <v>92.64</v>
      </c>
      <c r="F41" s="5">
        <v>59.5</v>
      </c>
      <c r="G41" s="5">
        <v>79.38</v>
      </c>
      <c r="H41" s="5">
        <v>76.4</v>
      </c>
      <c r="I41" s="5">
        <f>(H41*0.3)+(G41*0.7)</f>
        <v>78.48599999999999</v>
      </c>
      <c r="J41" s="5">
        <v>2</v>
      </c>
      <c r="K41" s="8" t="s">
        <v>149</v>
      </c>
    </row>
    <row r="42" spans="1:11" s="2" customFormat="1" ht="19.5" customHeight="1">
      <c r="A42" s="5" t="s">
        <v>129</v>
      </c>
      <c r="B42" s="5" t="s">
        <v>136</v>
      </c>
      <c r="C42" s="5" t="s">
        <v>137</v>
      </c>
      <c r="D42" s="5" t="s">
        <v>138</v>
      </c>
      <c r="E42" s="5">
        <v>84.93</v>
      </c>
      <c r="F42" s="5">
        <v>70</v>
      </c>
      <c r="G42" s="5">
        <v>78.96</v>
      </c>
      <c r="H42" s="5">
        <v>77.36</v>
      </c>
      <c r="I42" s="5">
        <f>(H42*0.3)+(G42*0.7)</f>
        <v>78.47999999999999</v>
      </c>
      <c r="J42" s="5">
        <v>3</v>
      </c>
      <c r="K42" s="8" t="s">
        <v>149</v>
      </c>
    </row>
    <row r="43" spans="1:11" s="2" customFormat="1" ht="19.5" customHeight="1">
      <c r="A43" s="5" t="s">
        <v>129</v>
      </c>
      <c r="B43" s="5" t="s">
        <v>139</v>
      </c>
      <c r="C43" s="5" t="s">
        <v>140</v>
      </c>
      <c r="D43" s="5" t="s">
        <v>141</v>
      </c>
      <c r="E43" s="5">
        <v>78.08</v>
      </c>
      <c r="F43" s="5">
        <v>74.5</v>
      </c>
      <c r="G43" s="5">
        <v>76.65</v>
      </c>
      <c r="H43" s="5">
        <v>80.3</v>
      </c>
      <c r="I43" s="5">
        <f>(H43*0.3)+(G43*0.7)</f>
        <v>77.745</v>
      </c>
      <c r="J43" s="5">
        <v>4</v>
      </c>
      <c r="K43" s="8" t="s">
        <v>149</v>
      </c>
    </row>
    <row r="44" spans="1:11" s="2" customFormat="1" ht="19.5" customHeight="1">
      <c r="A44" s="5" t="s">
        <v>129</v>
      </c>
      <c r="B44" s="5" t="s">
        <v>142</v>
      </c>
      <c r="C44" s="5" t="s">
        <v>143</v>
      </c>
      <c r="D44" s="5" t="s">
        <v>144</v>
      </c>
      <c r="E44" s="5">
        <v>87.03</v>
      </c>
      <c r="F44" s="5">
        <v>55.5</v>
      </c>
      <c r="G44" s="5">
        <v>74.42</v>
      </c>
      <c r="H44" s="5">
        <v>80.1</v>
      </c>
      <c r="I44" s="5">
        <f>(H44*0.3)+(G44*0.7)</f>
        <v>76.124</v>
      </c>
      <c r="J44" s="5">
        <v>5</v>
      </c>
      <c r="K44" s="8" t="s">
        <v>149</v>
      </c>
    </row>
    <row r="45" spans="9:11" ht="12.75">
      <c r="I45" s="10"/>
      <c r="J45" s="11"/>
      <c r="K45" s="10"/>
    </row>
    <row r="46" spans="9:11" ht="12.75">
      <c r="I46" s="10"/>
      <c r="J46" s="11"/>
      <c r="K46" s="10"/>
    </row>
    <row r="47" spans="9:11" ht="12.75">
      <c r="I47" s="10"/>
      <c r="J47" s="11"/>
      <c r="K47" s="10"/>
    </row>
    <row r="48" spans="9:11" ht="12.75">
      <c r="I48" s="10"/>
      <c r="J48" s="10"/>
      <c r="K48" s="10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2021-04-19T03:30:08Z</cp:lastPrinted>
  <dcterms:created xsi:type="dcterms:W3CDTF">2021-04-06T00:06:55Z</dcterms:created>
  <dcterms:modified xsi:type="dcterms:W3CDTF">2021-04-21T01:02:00Z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67804C2AE37C4167B39E602C0D13F391</vt:lpwstr>
  </property>
</Properties>
</file>