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Print_Area" localSheetId="0">Sheet1!$A$1:$I$20</definedName>
  </definedNames>
  <calcPr calcId="144525"/>
</workbook>
</file>

<file path=xl/sharedStrings.xml><?xml version="1.0" encoding="utf-8"?>
<sst xmlns="http://schemas.openxmlformats.org/spreadsheetml/2006/main" count="155" uniqueCount="80">
  <si>
    <t>贵州省职工医院2020年公开招聘事业单位工作人员拟聘人员名单</t>
  </si>
  <si>
    <t>序号</t>
  </si>
  <si>
    <t>应聘岗位代码</t>
  </si>
  <si>
    <t>姓名</t>
  </si>
  <si>
    <t>性别</t>
  </si>
  <si>
    <t>学校</t>
  </si>
  <si>
    <t>学历</t>
  </si>
  <si>
    <t>学位</t>
  </si>
  <si>
    <t>专业</t>
  </si>
  <si>
    <t>职称</t>
  </si>
  <si>
    <t>1</t>
  </si>
  <si>
    <t>202001
呼吸内科</t>
  </si>
  <si>
    <t>陈芳</t>
  </si>
  <si>
    <t>女</t>
  </si>
  <si>
    <t>本科</t>
  </si>
  <si>
    <t>学士</t>
  </si>
  <si>
    <t>临床医学</t>
  </si>
  <si>
    <t>副主任医师</t>
  </si>
  <si>
    <t>2</t>
  </si>
  <si>
    <t>202002
消化内科</t>
  </si>
  <si>
    <t>方娟</t>
  </si>
  <si>
    <t>3</t>
  </si>
  <si>
    <t>202004
心血管内科</t>
  </si>
  <si>
    <t>吴意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</si>
  <si>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</si>
  <si>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</t>
  </si>
  <si>
    <t>202006
肾病学科</t>
  </si>
  <si>
    <t>吴敏</t>
  </si>
  <si>
    <t>硕士研究生</t>
  </si>
  <si>
    <t>硕士</t>
  </si>
  <si>
    <t>内科学</t>
  </si>
  <si>
    <t>住院医师</t>
  </si>
  <si>
    <t>5</t>
  </si>
  <si>
    <t>202007
普通外科</t>
  </si>
  <si>
    <t>张庆华</t>
  </si>
  <si>
    <t>男</t>
  </si>
  <si>
    <t>主治医师</t>
  </si>
  <si>
    <t>6</t>
  </si>
  <si>
    <t>202008
骨科</t>
  </si>
  <si>
    <t>姚铁桥</t>
  </si>
  <si>
    <t>中医骨伤科学</t>
  </si>
  <si>
    <t>7</t>
  </si>
  <si>
    <t>石庆坤</t>
  </si>
  <si>
    <t>8</t>
  </si>
  <si>
    <t>202009
神经外科</t>
  </si>
  <si>
    <t>陈耀隆</t>
  </si>
  <si>
    <t>外科学</t>
  </si>
  <si>
    <t>9</t>
  </si>
  <si>
    <t>202010
泌尿外科</t>
  </si>
  <si>
    <t>罗恒</t>
  </si>
  <si>
    <t>10</t>
  </si>
  <si>
    <t>张显华</t>
  </si>
  <si>
    <t>11</t>
  </si>
  <si>
    <t>202012
胸外科</t>
  </si>
  <si>
    <t>张奎原</t>
  </si>
  <si>
    <t>12</t>
  </si>
  <si>
    <t>202020
肿瘤科</t>
  </si>
  <si>
    <t>黄子瑶</t>
  </si>
  <si>
    <t>肿瘤学</t>
  </si>
  <si>
    <t>13</t>
  </si>
  <si>
    <t>思雪莹</t>
  </si>
  <si>
    <t>14</t>
  </si>
  <si>
    <t>202024
康复医学科</t>
  </si>
  <si>
    <t>郑栋华</t>
  </si>
  <si>
    <t>康复治疗学</t>
  </si>
  <si>
    <t>15</t>
  </si>
  <si>
    <t>202025
医学影像科</t>
  </si>
  <si>
    <t>蒲珍珍</t>
  </si>
  <si>
    <t>影像医学与核医学</t>
  </si>
  <si>
    <t>16</t>
  </si>
  <si>
    <t>冯琴</t>
  </si>
  <si>
    <t>17</t>
  </si>
  <si>
    <t>202028
中医科</t>
  </si>
  <si>
    <t>耿忆薇</t>
  </si>
  <si>
    <t>中西医结合临床</t>
  </si>
  <si>
    <t>18</t>
  </si>
  <si>
    <t>202029
信息科</t>
  </si>
  <si>
    <t>邱盼</t>
  </si>
  <si>
    <t>计算机应用技术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</si>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</sst>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3;&#21517;\&#36149;&#24030;&#30465;&#32844;&#24037;&#21307;&#38498;2020&#24180;&#20844;&#24320;&#25307;&#32856;&#24037;&#20316;&#20154;&#21592;&#25253;&#21517;&#30331;&#35760;&#34920;1228&#26356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面试名单"/>
    </sheetNames>
    <sheetDataSet>
      <sheetData sheetId="0"/>
      <sheetData sheetId="1">
        <row r="3">
          <cell r="C3" t="str">
            <v>陈芳</v>
          </cell>
          <cell r="D3" t="str">
            <v>女</v>
          </cell>
          <cell r="E3">
            <v>38</v>
          </cell>
          <cell r="F3">
            <v>1982.01</v>
          </cell>
          <cell r="G3" t="str">
            <v>202001
呼吸内科</v>
          </cell>
          <cell r="H3">
            <v>1</v>
          </cell>
          <cell r="I3">
            <v>51.82</v>
          </cell>
          <cell r="J3">
            <v>82.7</v>
          </cell>
          <cell r="K3" t="str">
            <v>川北医学院</v>
          </cell>
          <cell r="L3" t="str">
            <v>本科</v>
          </cell>
          <cell r="M3" t="str">
            <v>临床医学</v>
          </cell>
        </row>
        <row r="4">
          <cell r="C4" t="str">
            <v>方娟</v>
          </cell>
          <cell r="D4" t="str">
            <v>女</v>
          </cell>
          <cell r="E4">
            <v>38</v>
          </cell>
          <cell r="F4">
            <v>1982.08</v>
          </cell>
          <cell r="G4" t="str">
            <v>202002
消化内科</v>
          </cell>
          <cell r="H4">
            <v>1</v>
          </cell>
          <cell r="I4">
            <v>44.08</v>
          </cell>
          <cell r="J4">
            <v>88.3</v>
          </cell>
          <cell r="K4" t="str">
            <v>遵义医科大学</v>
          </cell>
          <cell r="L4" t="str">
            <v>本科</v>
          </cell>
          <cell r="M4" t="str">
            <v>临床医学</v>
          </cell>
        </row>
        <row r="5">
          <cell r="C5" t="str">
            <v>蒋唯薇</v>
          </cell>
          <cell r="D5" t="str">
            <v>女</v>
          </cell>
          <cell r="E5">
            <v>26</v>
          </cell>
          <cell r="F5">
            <v>1994.09</v>
          </cell>
          <cell r="G5" t="str">
            <v>202004
心血管内科</v>
          </cell>
          <cell r="H5">
            <v>2</v>
          </cell>
          <cell r="I5">
            <v>50.76</v>
          </cell>
          <cell r="J5">
            <v>0</v>
          </cell>
          <cell r="K5" t="str">
            <v>贵州医科大学</v>
          </cell>
          <cell r="L5" t="str">
            <v>硕士</v>
          </cell>
          <cell r="M5" t="str">
            <v>内科学</v>
          </cell>
        </row>
        <row r="6">
          <cell r="C6" t="str">
            <v>吴意</v>
          </cell>
          <cell r="D6" t="str">
            <v>女</v>
          </cell>
          <cell r="E6">
            <v>39</v>
          </cell>
          <cell r="F6">
            <v>1981.02</v>
          </cell>
          <cell r="G6" t="str">
            <v>202004
心血管内科</v>
          </cell>
        </row>
        <row r="6">
          <cell r="I6">
            <v>49.89</v>
          </cell>
          <cell r="J6">
            <v>79.7</v>
          </cell>
          <cell r="K6" t="str">
            <v>遵义医学院</v>
          </cell>
          <cell r="L6" t="str">
            <v>本科</v>
          </cell>
          <cell r="M6" t="str">
            <v>临床医学</v>
          </cell>
        </row>
        <row r="7">
          <cell r="C7" t="str">
            <v>吴敏</v>
          </cell>
          <cell r="D7" t="str">
            <v>女</v>
          </cell>
          <cell r="E7">
            <v>27</v>
          </cell>
          <cell r="F7">
            <v>1993.1</v>
          </cell>
          <cell r="G7" t="str">
            <v>202006
肾病学科</v>
          </cell>
          <cell r="H7">
            <v>1</v>
          </cell>
          <cell r="I7">
            <v>65.68</v>
          </cell>
          <cell r="J7">
            <v>81.5</v>
          </cell>
          <cell r="K7" t="str">
            <v>重庆医科大学</v>
          </cell>
          <cell r="L7" t="str">
            <v>硕士</v>
          </cell>
          <cell r="M7" t="str">
            <v>内科学</v>
          </cell>
        </row>
        <row r="8">
          <cell r="C8" t="str">
            <v>张庆华</v>
          </cell>
          <cell r="D8" t="str">
            <v>男</v>
          </cell>
          <cell r="E8">
            <v>38</v>
          </cell>
          <cell r="F8">
            <v>1982.12</v>
          </cell>
          <cell r="G8" t="str">
            <v>202007
普通外科</v>
          </cell>
          <cell r="H8">
            <v>2</v>
          </cell>
          <cell r="I8">
            <v>58.78</v>
          </cell>
          <cell r="J8">
            <v>89.2</v>
          </cell>
          <cell r="K8" t="str">
            <v>四川大学</v>
          </cell>
          <cell r="L8" t="str">
            <v>硕士</v>
          </cell>
          <cell r="M8" t="str">
            <v>临床医学</v>
          </cell>
        </row>
        <row r="9">
          <cell r="C9" t="str">
            <v>王雷涛</v>
          </cell>
          <cell r="D9" t="str">
            <v>男</v>
          </cell>
          <cell r="E9">
            <v>35</v>
          </cell>
          <cell r="F9">
            <v>1985.05</v>
          </cell>
          <cell r="G9" t="str">
            <v>202008
骨科</v>
          </cell>
          <cell r="H9">
            <v>2</v>
          </cell>
          <cell r="I9">
            <v>45.38</v>
          </cell>
          <cell r="J9">
            <v>73.5</v>
          </cell>
          <cell r="K9" t="str">
            <v>海南医学院</v>
          </cell>
          <cell r="L9" t="str">
            <v>硕士</v>
          </cell>
          <cell r="M9" t="str">
            <v>外科学</v>
          </cell>
        </row>
        <row r="10">
          <cell r="C10" t="str">
            <v>姚铁桥</v>
          </cell>
          <cell r="D10" t="str">
            <v>男</v>
          </cell>
          <cell r="E10">
            <v>29</v>
          </cell>
          <cell r="F10">
            <v>1991.02</v>
          </cell>
          <cell r="G10" t="str">
            <v>202008
骨科</v>
          </cell>
        </row>
        <row r="10">
          <cell r="I10">
            <v>44.94</v>
          </cell>
          <cell r="J10">
            <v>84.6</v>
          </cell>
          <cell r="K10" t="str">
            <v>贵州中医药大学</v>
          </cell>
          <cell r="L10" t="str">
            <v>硕士</v>
          </cell>
          <cell r="M10" t="str">
            <v>中医骨伤科学</v>
          </cell>
        </row>
        <row r="11">
          <cell r="C11" t="str">
            <v>王睿翔</v>
          </cell>
          <cell r="D11" t="str">
            <v>男</v>
          </cell>
          <cell r="E11">
            <v>28</v>
          </cell>
          <cell r="F11">
            <v>1992.08</v>
          </cell>
          <cell r="G11" t="str">
            <v>202008
骨科</v>
          </cell>
        </row>
        <row r="11">
          <cell r="I11">
            <v>44.51</v>
          </cell>
          <cell r="J11">
            <v>78.8</v>
          </cell>
          <cell r="K11" t="str">
            <v>贵州中医药大学</v>
          </cell>
          <cell r="L11" t="str">
            <v>硕士</v>
          </cell>
          <cell r="M11" t="str">
            <v>中医骨伤科学</v>
          </cell>
        </row>
        <row r="12">
          <cell r="C12" t="str">
            <v>石庆坤</v>
          </cell>
          <cell r="D12" t="str">
            <v>男</v>
          </cell>
          <cell r="E12">
            <v>42</v>
          </cell>
          <cell r="F12">
            <v>1978.01</v>
          </cell>
          <cell r="G12" t="str">
            <v>202008
骨科</v>
          </cell>
        </row>
        <row r="12">
          <cell r="I12">
            <v>39.63</v>
          </cell>
          <cell r="J12">
            <v>82</v>
          </cell>
          <cell r="K12" t="str">
            <v>遵义医学院</v>
          </cell>
          <cell r="L12" t="str">
            <v>本科</v>
          </cell>
          <cell r="M12" t="str">
            <v>临床医学</v>
          </cell>
        </row>
        <row r="13">
          <cell r="C13" t="str">
            <v>何永海</v>
          </cell>
          <cell r="D13" t="str">
            <v>男</v>
          </cell>
          <cell r="E13">
            <v>39</v>
          </cell>
          <cell r="F13">
            <v>1981.11</v>
          </cell>
          <cell r="G13" t="str">
            <v>202008
骨科</v>
          </cell>
        </row>
        <row r="13">
          <cell r="I13">
            <v>39.35</v>
          </cell>
          <cell r="J13">
            <v>74.8</v>
          </cell>
          <cell r="K13" t="str">
            <v>遵义医科大学</v>
          </cell>
          <cell r="L13" t="str">
            <v>本科</v>
          </cell>
          <cell r="M13" t="str">
            <v>临床医学</v>
          </cell>
        </row>
        <row r="14">
          <cell r="C14" t="str">
            <v>李宗虎</v>
          </cell>
          <cell r="D14" t="str">
            <v>男</v>
          </cell>
          <cell r="E14">
            <v>34</v>
          </cell>
          <cell r="F14">
            <v>1986.09</v>
          </cell>
          <cell r="G14" t="str">
            <v>202008
骨科</v>
          </cell>
        </row>
        <row r="14">
          <cell r="I14">
            <v>39.08</v>
          </cell>
          <cell r="J14">
            <v>66.7</v>
          </cell>
          <cell r="K14" t="str">
            <v>广州中医药大学</v>
          </cell>
          <cell r="L14" t="str">
            <v>硕士</v>
          </cell>
          <cell r="M14" t="str">
            <v>中医骨伤科学</v>
          </cell>
        </row>
        <row r="15">
          <cell r="C15" t="str">
            <v>陈耀隆</v>
          </cell>
          <cell r="D15" t="str">
            <v>男</v>
          </cell>
          <cell r="E15">
            <v>38</v>
          </cell>
          <cell r="F15">
            <v>1982.11</v>
          </cell>
          <cell r="G15" t="str">
            <v>202009
神经外科</v>
          </cell>
          <cell r="H15">
            <v>2</v>
          </cell>
          <cell r="I15">
            <v>45.29</v>
          </cell>
          <cell r="J15">
            <v>88.9</v>
          </cell>
          <cell r="K15" t="str">
            <v>重庆医科大学</v>
          </cell>
          <cell r="L15" t="str">
            <v>硕士</v>
          </cell>
          <cell r="M15" t="str">
            <v>外科学</v>
          </cell>
        </row>
        <row r="16">
          <cell r="C16" t="str">
            <v>罗恒</v>
          </cell>
          <cell r="D16" t="str">
            <v>男</v>
          </cell>
          <cell r="E16">
            <v>41</v>
          </cell>
          <cell r="F16">
            <v>1979.09</v>
          </cell>
          <cell r="G16" t="str">
            <v>202010
泌尿外科</v>
          </cell>
          <cell r="H16">
            <v>2</v>
          </cell>
          <cell r="I16">
            <v>50.11</v>
          </cell>
          <cell r="J16">
            <v>90.5</v>
          </cell>
          <cell r="K16" t="str">
            <v>贵阳医学院</v>
          </cell>
          <cell r="L16" t="str">
            <v>本科</v>
          </cell>
          <cell r="M16" t="str">
            <v>临床医学</v>
          </cell>
        </row>
        <row r="17">
          <cell r="C17" t="str">
            <v>张显华</v>
          </cell>
          <cell r="D17" t="str">
            <v>男</v>
          </cell>
          <cell r="E17">
            <v>37</v>
          </cell>
          <cell r="F17">
            <v>1983.08</v>
          </cell>
          <cell r="G17" t="str">
            <v>202010
泌尿外科</v>
          </cell>
        </row>
        <row r="17">
          <cell r="I17">
            <v>49.35</v>
          </cell>
          <cell r="J17">
            <v>85.04</v>
          </cell>
          <cell r="K17" t="str">
            <v>四川大学</v>
          </cell>
          <cell r="L17" t="str">
            <v>硕士</v>
          </cell>
          <cell r="M17" t="str">
            <v>临床医学</v>
          </cell>
        </row>
        <row r="18">
          <cell r="C18" t="str">
            <v>张奎原</v>
          </cell>
          <cell r="D18" t="str">
            <v>男</v>
          </cell>
          <cell r="E18">
            <v>30</v>
          </cell>
          <cell r="F18">
            <v>1990.09</v>
          </cell>
          <cell r="G18" t="str">
            <v>202012
胸外科</v>
          </cell>
          <cell r="H18">
            <v>2</v>
          </cell>
          <cell r="I18">
            <v>46.68</v>
          </cell>
          <cell r="J18">
            <v>77.1</v>
          </cell>
          <cell r="K18" t="str">
            <v>贵州医科大学</v>
          </cell>
          <cell r="L18" t="str">
            <v>硕士</v>
          </cell>
          <cell r="M18" t="str">
            <v>外科学</v>
          </cell>
        </row>
        <row r="19">
          <cell r="C19" t="str">
            <v>黄子瑶</v>
          </cell>
          <cell r="D19" t="str">
            <v>女</v>
          </cell>
          <cell r="E19">
            <v>29</v>
          </cell>
          <cell r="F19">
            <v>1991.02</v>
          </cell>
          <cell r="G19" t="str">
            <v>202020
肿瘤科</v>
          </cell>
          <cell r="H19">
            <v>2</v>
          </cell>
          <cell r="I19">
            <v>57.2</v>
          </cell>
          <cell r="J19">
            <v>83.9</v>
          </cell>
          <cell r="K19" t="str">
            <v>遵义医科大学</v>
          </cell>
          <cell r="L19" t="str">
            <v>硕士</v>
          </cell>
          <cell r="M19" t="str">
            <v>肿瘤学</v>
          </cell>
        </row>
        <row r="20">
          <cell r="C20" t="str">
            <v>陈姝颖</v>
          </cell>
          <cell r="D20" t="str">
            <v>女</v>
          </cell>
          <cell r="E20">
            <v>32</v>
          </cell>
          <cell r="F20">
            <v>1988.08</v>
          </cell>
          <cell r="G20" t="str">
            <v>202020
肿瘤科</v>
          </cell>
        </row>
        <row r="20">
          <cell r="I20">
            <v>53.42</v>
          </cell>
          <cell r="J20">
            <v>84.3</v>
          </cell>
          <cell r="K20" t="str">
            <v>贵州医科大学</v>
          </cell>
          <cell r="L20" t="str">
            <v>硕士</v>
          </cell>
          <cell r="M20" t="str">
            <v>肿瘤学</v>
          </cell>
        </row>
        <row r="21">
          <cell r="C21" t="str">
            <v>王亚</v>
          </cell>
          <cell r="D21" t="str">
            <v>女</v>
          </cell>
          <cell r="E21">
            <v>29</v>
          </cell>
          <cell r="F21">
            <v>1991.06</v>
          </cell>
          <cell r="G21" t="str">
            <v>202020
肿瘤科</v>
          </cell>
        </row>
        <row r="21">
          <cell r="I21">
            <v>51.93</v>
          </cell>
          <cell r="J21">
            <v>77.7</v>
          </cell>
          <cell r="K21" t="str">
            <v>四川大学华西医院</v>
          </cell>
          <cell r="L21" t="str">
            <v>硕士</v>
          </cell>
          <cell r="M21" t="str">
            <v>肿瘤学</v>
          </cell>
        </row>
        <row r="22">
          <cell r="C22" t="str">
            <v>赵婷婷</v>
          </cell>
          <cell r="D22" t="str">
            <v>女</v>
          </cell>
          <cell r="E22">
            <v>30</v>
          </cell>
          <cell r="F22">
            <v>1990.02</v>
          </cell>
          <cell r="G22" t="str">
            <v>202020
肿瘤科</v>
          </cell>
        </row>
        <row r="22">
          <cell r="I22">
            <v>48.98</v>
          </cell>
          <cell r="J22">
            <v>0</v>
          </cell>
          <cell r="K22" t="str">
            <v>广西医科大学</v>
          </cell>
          <cell r="L22" t="str">
            <v>硕士</v>
          </cell>
          <cell r="M22" t="str">
            <v>肿瘤学</v>
          </cell>
        </row>
        <row r="23">
          <cell r="C23" t="str">
            <v>黄烨</v>
          </cell>
          <cell r="D23" t="str">
            <v>女</v>
          </cell>
          <cell r="E23">
            <v>32</v>
          </cell>
          <cell r="F23">
            <v>1988.08</v>
          </cell>
          <cell r="G23" t="str">
            <v>202020
肿瘤科</v>
          </cell>
        </row>
        <row r="23">
          <cell r="I23">
            <v>45.55</v>
          </cell>
          <cell r="J23">
            <v>83.9</v>
          </cell>
          <cell r="K23" t="str">
            <v>贵州医科大学</v>
          </cell>
          <cell r="L23" t="str">
            <v>硕士</v>
          </cell>
          <cell r="M23" t="str">
            <v>肿瘤学</v>
          </cell>
        </row>
        <row r="24">
          <cell r="C24" t="str">
            <v>思雪莹</v>
          </cell>
          <cell r="D24" t="str">
            <v>女</v>
          </cell>
          <cell r="E24">
            <v>28</v>
          </cell>
          <cell r="F24">
            <v>1992.12</v>
          </cell>
          <cell r="G24" t="str">
            <v>202020
肿瘤科</v>
          </cell>
        </row>
        <row r="24">
          <cell r="I24">
            <v>42.32</v>
          </cell>
          <cell r="J24">
            <v>92.44</v>
          </cell>
          <cell r="K24" t="str">
            <v>贵州医科大学</v>
          </cell>
          <cell r="L24" t="str">
            <v>硕士</v>
          </cell>
          <cell r="M24" t="str">
            <v>肿瘤学</v>
          </cell>
        </row>
        <row r="25">
          <cell r="C25" t="str">
            <v>奚可军</v>
          </cell>
          <cell r="D25" t="str">
            <v>男</v>
          </cell>
          <cell r="E25">
            <v>44</v>
          </cell>
          <cell r="F25">
            <v>1976.03</v>
          </cell>
          <cell r="G25" t="str">
            <v>202021
麻醉科</v>
          </cell>
          <cell r="H25">
            <v>2</v>
          </cell>
          <cell r="I25">
            <v>48.89</v>
          </cell>
          <cell r="J25">
            <v>89.5</v>
          </cell>
          <cell r="K25" t="str">
            <v>遵义医学院</v>
          </cell>
          <cell r="L25" t="str">
            <v>本科</v>
          </cell>
          <cell r="M25" t="str">
            <v>临床医学</v>
          </cell>
        </row>
        <row r="26">
          <cell r="C26" t="str">
            <v>肖玉安</v>
          </cell>
          <cell r="D26" t="str">
            <v>男</v>
          </cell>
          <cell r="E26">
            <v>41</v>
          </cell>
          <cell r="F26">
            <v>1979.01</v>
          </cell>
          <cell r="G26" t="str">
            <v>202021
麻醉科</v>
          </cell>
        </row>
        <row r="26">
          <cell r="I26">
            <v>42.23</v>
          </cell>
          <cell r="J26">
            <v>79</v>
          </cell>
          <cell r="K26" t="str">
            <v>贵州医科大学</v>
          </cell>
          <cell r="L26" t="str">
            <v>硕士</v>
          </cell>
          <cell r="M26" t="str">
            <v>麻醉学</v>
          </cell>
        </row>
        <row r="27">
          <cell r="C27" t="str">
            <v>郑栋华</v>
          </cell>
          <cell r="D27" t="str">
            <v>男</v>
          </cell>
          <cell r="E27">
            <v>39</v>
          </cell>
          <cell r="F27">
            <v>1981.1</v>
          </cell>
          <cell r="G27" t="str">
            <v>202024
康复医学科</v>
          </cell>
          <cell r="H27">
            <v>1</v>
          </cell>
          <cell r="I27">
            <v>35.12</v>
          </cell>
          <cell r="J27">
            <v>88</v>
          </cell>
          <cell r="K27" t="str">
            <v>湘南学院</v>
          </cell>
          <cell r="L27" t="str">
            <v>本科</v>
          </cell>
          <cell r="M27" t="str">
            <v>康复治疗学</v>
          </cell>
        </row>
        <row r="28">
          <cell r="C28" t="str">
            <v>吴关杰</v>
          </cell>
          <cell r="D28" t="str">
            <v>男</v>
          </cell>
          <cell r="E28">
            <v>32</v>
          </cell>
          <cell r="F28">
            <v>1988.05</v>
          </cell>
          <cell r="G28" t="str">
            <v>202024
康复医学科</v>
          </cell>
        </row>
        <row r="28">
          <cell r="I28">
            <v>25.62</v>
          </cell>
          <cell r="J28">
            <v>0</v>
          </cell>
          <cell r="K28" t="str">
            <v>陕西中医学院</v>
          </cell>
          <cell r="L28" t="str">
            <v>本科</v>
          </cell>
          <cell r="M28" t="str">
            <v>康复治疗学</v>
          </cell>
        </row>
        <row r="29">
          <cell r="C29" t="str">
            <v>孔令庚</v>
          </cell>
          <cell r="D29" t="str">
            <v>男</v>
          </cell>
          <cell r="E29">
            <v>32</v>
          </cell>
          <cell r="F29">
            <v>1988.01</v>
          </cell>
          <cell r="G29" t="str">
            <v>202024
康复医学科</v>
          </cell>
        </row>
        <row r="29">
          <cell r="I29">
            <v>23.27</v>
          </cell>
          <cell r="J29">
            <v>0</v>
          </cell>
          <cell r="K29" t="str">
            <v>浙江中医药大学</v>
          </cell>
          <cell r="L29" t="str">
            <v>本科</v>
          </cell>
          <cell r="M29" t="str">
            <v>康复治疗学</v>
          </cell>
        </row>
        <row r="30">
          <cell r="C30" t="str">
            <v>冯琴</v>
          </cell>
          <cell r="D30" t="str">
            <v>女</v>
          </cell>
          <cell r="E30">
            <v>31</v>
          </cell>
          <cell r="F30">
            <v>1989.07</v>
          </cell>
          <cell r="G30" t="str">
            <v>202025
医学影像科</v>
          </cell>
          <cell r="H30">
            <v>2</v>
          </cell>
          <cell r="I30">
            <v>54.6</v>
          </cell>
          <cell r="J30">
            <v>75.38</v>
          </cell>
          <cell r="K30" t="str">
            <v>华北理工大学</v>
          </cell>
          <cell r="L30" t="str">
            <v>硕士</v>
          </cell>
          <cell r="M30" t="str">
            <v>影像医学与核医学</v>
          </cell>
        </row>
        <row r="31">
          <cell r="C31" t="str">
            <v>蒲珍珍</v>
          </cell>
          <cell r="D31" t="str">
            <v>女</v>
          </cell>
          <cell r="E31">
            <v>27</v>
          </cell>
          <cell r="F31">
            <v>1993.04</v>
          </cell>
          <cell r="G31" t="str">
            <v>202025
医学影像科</v>
          </cell>
        </row>
        <row r="31">
          <cell r="I31">
            <v>52.73</v>
          </cell>
          <cell r="J31">
            <v>84</v>
          </cell>
          <cell r="K31" t="str">
            <v>遵义医科大学</v>
          </cell>
          <cell r="L31" t="str">
            <v>硕士</v>
          </cell>
          <cell r="M31" t="str">
            <v>影像医学与核医学</v>
          </cell>
        </row>
        <row r="32">
          <cell r="C32" t="str">
            <v>李文秀</v>
          </cell>
          <cell r="D32" t="str">
            <v>女</v>
          </cell>
          <cell r="E32">
            <v>36</v>
          </cell>
          <cell r="F32">
            <v>1984.1</v>
          </cell>
          <cell r="G32" t="str">
            <v>202027
皮肤科</v>
          </cell>
          <cell r="H32">
            <v>1</v>
          </cell>
          <cell r="I32">
            <v>63.1</v>
          </cell>
          <cell r="J32">
            <v>83.8</v>
          </cell>
          <cell r="K32" t="str">
            <v>贵州医科大学</v>
          </cell>
          <cell r="L32" t="str">
            <v>硕士</v>
          </cell>
          <cell r="M32" t="str">
            <v>皮肤病与性病学</v>
          </cell>
        </row>
        <row r="33">
          <cell r="C33" t="str">
            <v>刘智鹏</v>
          </cell>
          <cell r="D33" t="str">
            <v>男</v>
          </cell>
          <cell r="E33">
            <v>31</v>
          </cell>
          <cell r="F33">
            <v>1989.05</v>
          </cell>
          <cell r="G33" t="str">
            <v>202027
皮肤科</v>
          </cell>
        </row>
        <row r="33">
          <cell r="I33">
            <v>42.73</v>
          </cell>
          <cell r="J33">
            <v>85.1</v>
          </cell>
          <cell r="K33" t="str">
            <v>黑龙江中医药大学</v>
          </cell>
          <cell r="L33" t="str">
            <v>硕士</v>
          </cell>
          <cell r="M33" t="str">
            <v>中医外科学</v>
          </cell>
        </row>
        <row r="34">
          <cell r="C34" t="str">
            <v>罗太梅</v>
          </cell>
          <cell r="D34" t="str">
            <v>女</v>
          </cell>
          <cell r="E34">
            <v>33</v>
          </cell>
          <cell r="F34">
            <v>1987.11</v>
          </cell>
          <cell r="G34" t="str">
            <v>202028
中医科</v>
          </cell>
          <cell r="H34">
            <v>1</v>
          </cell>
          <cell r="I34">
            <v>56.09</v>
          </cell>
          <cell r="J34">
            <v>85.3</v>
          </cell>
          <cell r="K34" t="str">
            <v>成都中医药大学</v>
          </cell>
          <cell r="L34" t="str">
            <v>硕士</v>
          </cell>
          <cell r="M34" t="str">
            <v>中西医结合临床</v>
          </cell>
        </row>
        <row r="35">
          <cell r="C35" t="str">
            <v>耿忆薇</v>
          </cell>
          <cell r="D35" t="str">
            <v>女</v>
          </cell>
          <cell r="E35">
            <v>29</v>
          </cell>
          <cell r="F35">
            <v>1991.09</v>
          </cell>
          <cell r="G35" t="str">
            <v>202028
中医科</v>
          </cell>
        </row>
        <row r="35">
          <cell r="I35">
            <v>55.25</v>
          </cell>
          <cell r="J35">
            <v>86.78</v>
          </cell>
          <cell r="K35" t="str">
            <v>南方医科大学</v>
          </cell>
          <cell r="L35" t="str">
            <v>硕士</v>
          </cell>
          <cell r="M35" t="str">
            <v>中西医结合临床</v>
          </cell>
        </row>
        <row r="36">
          <cell r="C36" t="str">
            <v>陈思思</v>
          </cell>
          <cell r="D36" t="str">
            <v>女</v>
          </cell>
          <cell r="E36">
            <v>29</v>
          </cell>
          <cell r="F36">
            <v>1991.11</v>
          </cell>
          <cell r="G36" t="str">
            <v>202028
中医科</v>
          </cell>
        </row>
        <row r="36">
          <cell r="I36">
            <v>48.22</v>
          </cell>
          <cell r="J36">
            <v>77.6</v>
          </cell>
          <cell r="K36" t="str">
            <v>青海大学</v>
          </cell>
          <cell r="L36" t="str">
            <v>硕士</v>
          </cell>
          <cell r="M36" t="str">
            <v>中医内科学</v>
          </cell>
        </row>
        <row r="37">
          <cell r="C37" t="str">
            <v>曹杰先</v>
          </cell>
          <cell r="D37" t="str">
            <v>男</v>
          </cell>
          <cell r="E37">
            <v>34</v>
          </cell>
          <cell r="F37">
            <v>1986.1</v>
          </cell>
          <cell r="G37" t="str">
            <v>202029
信息科</v>
          </cell>
          <cell r="H37">
            <v>1</v>
          </cell>
          <cell r="I37">
            <v>57.8</v>
          </cell>
          <cell r="J37">
            <v>0</v>
          </cell>
          <cell r="K37" t="str">
            <v>贵州大学</v>
          </cell>
          <cell r="L37" t="str">
            <v>硕士</v>
          </cell>
          <cell r="M37" t="str">
            <v>计算机软件与理论</v>
          </cell>
        </row>
        <row r="38">
          <cell r="C38" t="str">
            <v>邱盼</v>
          </cell>
          <cell r="D38" t="str">
            <v>女</v>
          </cell>
          <cell r="E38">
            <v>26</v>
          </cell>
          <cell r="F38">
            <v>1994.12</v>
          </cell>
          <cell r="G38" t="str">
            <v>202029
信息科</v>
          </cell>
        </row>
        <row r="38">
          <cell r="I38">
            <v>55.6</v>
          </cell>
          <cell r="J38">
            <v>83.7</v>
          </cell>
          <cell r="K38" t="str">
            <v>贵州财经大学</v>
          </cell>
          <cell r="L38" t="str">
            <v>硕士</v>
          </cell>
          <cell r="M38" t="str">
            <v>计算机应用技术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K2" sqref="K2"/>
    </sheetView>
  </sheetViews>
  <sheetFormatPr defaultColWidth="9" defaultRowHeight="13.5"/>
  <cols>
    <col min="1" max="1" width="7.625" style="1" customWidth="1"/>
    <col min="2" max="2" width="15.75" style="1" customWidth="1"/>
    <col min="3" max="3" width="9.25" style="1" customWidth="1"/>
    <col min="4" max="4" width="9.75" style="1" customWidth="1"/>
    <col min="5" max="5" width="15.7333333333333" style="1" customWidth="1"/>
    <col min="6" max="6" width="14.75" style="1" customWidth="1"/>
    <col min="7" max="7" width="12.625" style="1" customWidth="1"/>
    <col min="8" max="8" width="15.7333333333333" style="1" customWidth="1"/>
    <col min="9" max="9" width="14.25" style="1" customWidth="1"/>
    <col min="10" max="16373" width="9" style="1"/>
  </cols>
  <sheetData>
    <row r="1" s="1" customFormat="1" ht="6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41" customHeight="1" spans="1:9">
      <c r="A3" s="4" t="s">
        <v>10</v>
      </c>
      <c r="B3" s="5" t="s">
        <v>11</v>
      </c>
      <c r="C3" s="4" t="s">
        <v>12</v>
      </c>
      <c r="D3" s="6" t="s">
        <v>13</v>
      </c>
      <c r="E3" s="6" t="str">
        <f>VLOOKUP(C3,[1]面试名单!$C$3:$M$38,9,FALSE)</f>
        <v>川北医学院</v>
      </c>
      <c r="F3" s="6" t="s">
        <v>14</v>
      </c>
      <c r="G3" s="6" t="s">
        <v>15</v>
      </c>
      <c r="H3" s="6" t="s">
        <v>16</v>
      </c>
      <c r="I3" s="6" t="s">
        <v>17</v>
      </c>
    </row>
    <row r="4" s="1" customFormat="1" ht="41" customHeight="1" spans="1:9">
      <c r="A4" s="4" t="s">
        <v>18</v>
      </c>
      <c r="B4" s="5" t="s">
        <v>19</v>
      </c>
      <c r="C4" s="4" t="s">
        <v>20</v>
      </c>
      <c r="D4" s="6" t="s">
        <v>13</v>
      </c>
      <c r="E4" s="6" t="str">
        <f>VLOOKUP(C4,[1]面试名单!$C$3:$M$38,9,FALSE)</f>
        <v>遵义医科大学</v>
      </c>
      <c r="F4" s="6" t="s">
        <v>14</v>
      </c>
      <c r="G4" s="6" t="s">
        <v>15</v>
      </c>
      <c r="H4" s="6" t="s">
        <v>16</v>
      </c>
      <c r="I4" s="6" t="s">
        <v>17</v>
      </c>
    </row>
    <row r="5" s="1" customFormat="1" ht="41" customHeight="1" spans="1:16">
      <c r="A5" s="4" t="s">
        <v>21</v>
      </c>
      <c r="B5" s="5" t="s">
        <v>22</v>
      </c>
      <c r="C5" s="4" t="s">
        <v>23</v>
      </c>
      <c r="D5" s="6" t="s">
        <v>13</v>
      </c>
      <c r="E5" s="6" t="str">
        <f>VLOOKUP(C5,[1]面试名单!$C$3:$M$38,9,FALSE)</f>
        <v>遵义医学院</v>
      </c>
      <c r="F5" s="6" t="s">
        <v>14</v>
      </c>
      <c r="G5" s="6" t="s">
        <v>15</v>
      </c>
      <c r="H5" s="6" t="s">
        <v>16</v>
      </c>
      <c r="I5" s="6" t="s">
        <v>17</v>
      </c>
      <c r="P5" s="1" t="s">
        <v>24</v>
      </c>
    </row>
    <row r="6" s="1" customFormat="1" ht="41" customHeight="1" spans="1:9">
      <c r="A6" s="4" t="s">
        <v>25</v>
      </c>
      <c r="B6" s="5" t="s">
        <v>26</v>
      </c>
      <c r="C6" s="4" t="s">
        <v>27</v>
      </c>
      <c r="D6" s="6" t="s">
        <v>13</v>
      </c>
      <c r="E6" s="6" t="str">
        <f>VLOOKUP(C6,[1]面试名单!$C$3:$M$38,9,FALSE)</f>
        <v>重庆医科大学</v>
      </c>
      <c r="F6" s="6" t="s">
        <v>28</v>
      </c>
      <c r="G6" s="6" t="s">
        <v>29</v>
      </c>
      <c r="H6" s="6" t="s">
        <v>30</v>
      </c>
      <c r="I6" s="6" t="s">
        <v>31</v>
      </c>
    </row>
    <row r="7" s="1" customFormat="1" ht="41" customHeight="1" spans="1:9">
      <c r="A7" s="4" t="s">
        <v>32</v>
      </c>
      <c r="B7" s="5" t="s">
        <v>33</v>
      </c>
      <c r="C7" s="4" t="s">
        <v>34</v>
      </c>
      <c r="D7" s="6" t="s">
        <v>35</v>
      </c>
      <c r="E7" s="6" t="str">
        <f>VLOOKUP(C7,[1]面试名单!$C$3:$M$38,9,FALSE)</f>
        <v>四川大学</v>
      </c>
      <c r="F7" s="6" t="s">
        <v>28</v>
      </c>
      <c r="G7" s="6" t="s">
        <v>29</v>
      </c>
      <c r="H7" s="6" t="s">
        <v>16</v>
      </c>
      <c r="I7" s="6" t="s">
        <v>36</v>
      </c>
    </row>
    <row r="8" s="1" customFormat="1" ht="41" customHeight="1" spans="1:9">
      <c r="A8" s="4" t="s">
        <v>37</v>
      </c>
      <c r="B8" s="5" t="s">
        <v>38</v>
      </c>
      <c r="C8" s="4" t="s">
        <v>39</v>
      </c>
      <c r="D8" s="6" t="s">
        <v>35</v>
      </c>
      <c r="E8" s="6" t="str">
        <f>VLOOKUP(C8,[1]面试名单!$C$3:$M$38,9,FALSE)</f>
        <v>贵州中医药大学</v>
      </c>
      <c r="F8" s="6" t="s">
        <v>28</v>
      </c>
      <c r="G8" s="6" t="s">
        <v>29</v>
      </c>
      <c r="H8" s="6" t="s">
        <v>40</v>
      </c>
      <c r="I8" s="6" t="s">
        <v>31</v>
      </c>
    </row>
    <row r="9" s="1" customFormat="1" ht="41" customHeight="1" spans="1:9">
      <c r="A9" s="4" t="s">
        <v>41</v>
      </c>
      <c r="B9" s="5" t="s">
        <v>38</v>
      </c>
      <c r="C9" s="4" t="s">
        <v>42</v>
      </c>
      <c r="D9" s="6" t="s">
        <v>35</v>
      </c>
      <c r="E9" s="6" t="str">
        <f>VLOOKUP(C9,[1]面试名单!$C$3:$M$38,9,FALSE)</f>
        <v>遵义医学院</v>
      </c>
      <c r="F9" s="6" t="s">
        <v>14</v>
      </c>
      <c r="G9" s="6" t="s">
        <v>15</v>
      </c>
      <c r="H9" s="6" t="s">
        <v>16</v>
      </c>
      <c r="I9" s="6" t="s">
        <v>17</v>
      </c>
    </row>
    <row r="10" s="1" customFormat="1" ht="48" customHeight="1" spans="1:9">
      <c r="A10" s="4" t="s">
        <v>43</v>
      </c>
      <c r="B10" s="5" t="s">
        <v>44</v>
      </c>
      <c r="C10" s="4" t="s">
        <v>45</v>
      </c>
      <c r="D10" s="6" t="s">
        <v>35</v>
      </c>
      <c r="E10" s="6" t="str">
        <f>VLOOKUP(C10,[1]面试名单!$C$3:$M$38,9,FALSE)</f>
        <v>重庆医科大学</v>
      </c>
      <c r="F10" s="6" t="s">
        <v>28</v>
      </c>
      <c r="G10" s="6" t="s">
        <v>29</v>
      </c>
      <c r="H10" s="6" t="s">
        <v>46</v>
      </c>
      <c r="I10" s="6" t="s">
        <v>36</v>
      </c>
    </row>
    <row r="11" s="1" customFormat="1" ht="44" customHeight="1" spans="1:9">
      <c r="A11" s="4" t="s">
        <v>47</v>
      </c>
      <c r="B11" s="5" t="s">
        <v>48</v>
      </c>
      <c r="C11" s="4" t="s">
        <v>49</v>
      </c>
      <c r="D11" s="6" t="s">
        <v>35</v>
      </c>
      <c r="E11" s="6" t="str">
        <f>VLOOKUP(C11,[1]面试名单!$C$3:$M$38,9,FALSE)</f>
        <v>贵阳医学院</v>
      </c>
      <c r="F11" s="6" t="s">
        <v>14</v>
      </c>
      <c r="G11" s="6" t="s">
        <v>15</v>
      </c>
      <c r="H11" s="6" t="s">
        <v>16</v>
      </c>
      <c r="I11" s="6" t="s">
        <v>17</v>
      </c>
    </row>
    <row r="12" s="1" customFormat="1" ht="44" customHeight="1" spans="1:9">
      <c r="A12" s="4" t="s">
        <v>50</v>
      </c>
      <c r="B12" s="5" t="s">
        <v>48</v>
      </c>
      <c r="C12" s="4" t="s">
        <v>51</v>
      </c>
      <c r="D12" s="6" t="s">
        <v>35</v>
      </c>
      <c r="E12" s="6" t="str">
        <f>VLOOKUP(C12,[1]面试名单!$C$3:$M$38,9,FALSE)</f>
        <v>四川大学</v>
      </c>
      <c r="F12" s="6" t="s">
        <v>28</v>
      </c>
      <c r="G12" s="6" t="s">
        <v>29</v>
      </c>
      <c r="H12" s="6" t="s">
        <v>16</v>
      </c>
      <c r="I12" s="6" t="s">
        <v>36</v>
      </c>
    </row>
    <row r="13" s="1" customFormat="1" ht="44" customHeight="1" spans="1:9">
      <c r="A13" s="4" t="s">
        <v>52</v>
      </c>
      <c r="B13" s="5" t="s">
        <v>53</v>
      </c>
      <c r="C13" s="4" t="s">
        <v>54</v>
      </c>
      <c r="D13" s="6" t="s">
        <v>35</v>
      </c>
      <c r="E13" s="6" t="str">
        <f>VLOOKUP(C13,[1]面试名单!$C$3:$M$38,9,FALSE)</f>
        <v>贵州医科大学</v>
      </c>
      <c r="F13" s="6" t="s">
        <v>28</v>
      </c>
      <c r="G13" s="6" t="s">
        <v>29</v>
      </c>
      <c r="H13" s="6" t="s">
        <v>46</v>
      </c>
      <c r="I13" s="6" t="s">
        <v>31</v>
      </c>
    </row>
    <row r="14" s="1" customFormat="1" ht="44" customHeight="1" spans="1:9">
      <c r="A14" s="4" t="s">
        <v>55</v>
      </c>
      <c r="B14" s="5" t="s">
        <v>56</v>
      </c>
      <c r="C14" s="4" t="s">
        <v>57</v>
      </c>
      <c r="D14" s="6" t="s">
        <v>13</v>
      </c>
      <c r="E14" s="6" t="str">
        <f>VLOOKUP(C14,[1]面试名单!$C$3:$M$38,9,FALSE)</f>
        <v>遵义医科大学</v>
      </c>
      <c r="F14" s="6" t="s">
        <v>28</v>
      </c>
      <c r="G14" s="6" t="s">
        <v>29</v>
      </c>
      <c r="H14" s="6" t="s">
        <v>58</v>
      </c>
      <c r="I14" s="6" t="s">
        <v>31</v>
      </c>
    </row>
    <row r="15" s="1" customFormat="1" ht="44" customHeight="1" spans="1:9">
      <c r="A15" s="4" t="s">
        <v>59</v>
      </c>
      <c r="B15" s="5" t="s">
        <v>56</v>
      </c>
      <c r="C15" s="4" t="s">
        <v>60</v>
      </c>
      <c r="D15" s="6" t="s">
        <v>13</v>
      </c>
      <c r="E15" s="6" t="str">
        <f>VLOOKUP(C15,[1]面试名单!$C$3:$M$38,9,FALSE)</f>
        <v>贵州医科大学</v>
      </c>
      <c r="F15" s="6" t="s">
        <v>28</v>
      </c>
      <c r="G15" s="6" t="s">
        <v>29</v>
      </c>
      <c r="H15" s="6" t="s">
        <v>58</v>
      </c>
      <c r="I15" s="6" t="s">
        <v>31</v>
      </c>
    </row>
    <row r="16" s="1" customFormat="1" ht="44" customHeight="1" spans="1:9">
      <c r="A16" s="4" t="s">
        <v>61</v>
      </c>
      <c r="B16" s="5" t="s">
        <v>62</v>
      </c>
      <c r="C16" s="4" t="s">
        <v>63</v>
      </c>
      <c r="D16" s="6" t="s">
        <v>35</v>
      </c>
      <c r="E16" s="6" t="str">
        <f>VLOOKUP(C16,[1]面试名单!$C$3:$M$38,9,FALSE)</f>
        <v>湘南学院</v>
      </c>
      <c r="F16" s="6" t="s">
        <v>14</v>
      </c>
      <c r="G16" s="6" t="s">
        <v>15</v>
      </c>
      <c r="H16" s="6" t="s">
        <v>64</v>
      </c>
      <c r="I16" s="6" t="s">
        <v>36</v>
      </c>
    </row>
    <row r="17" s="1" customFormat="1" ht="48" customHeight="1" spans="1:9">
      <c r="A17" s="4" t="s">
        <v>65</v>
      </c>
      <c r="B17" s="5" t="s">
        <v>66</v>
      </c>
      <c r="C17" s="4" t="s">
        <v>67</v>
      </c>
      <c r="D17" s="6" t="s">
        <v>13</v>
      </c>
      <c r="E17" s="6" t="str">
        <f>VLOOKUP(C17,[1]面试名单!$C$3:$M$38,9,FALSE)</f>
        <v>遵义医科大学</v>
      </c>
      <c r="F17" s="6" t="s">
        <v>28</v>
      </c>
      <c r="G17" s="6" t="s">
        <v>29</v>
      </c>
      <c r="H17" s="6" t="s">
        <v>68</v>
      </c>
      <c r="I17" s="6" t="s">
        <v>31</v>
      </c>
    </row>
    <row r="18" s="1" customFormat="1" ht="48" customHeight="1" spans="1:9">
      <c r="A18" s="4" t="s">
        <v>69</v>
      </c>
      <c r="B18" s="5" t="s">
        <v>66</v>
      </c>
      <c r="C18" s="4" t="s">
        <v>70</v>
      </c>
      <c r="D18" s="6" t="s">
        <v>13</v>
      </c>
      <c r="E18" s="6" t="str">
        <f>VLOOKUP(C18,[1]面试名单!$C$3:$M$38,9,FALSE)</f>
        <v>华北理工大学</v>
      </c>
      <c r="F18" s="6" t="s">
        <v>28</v>
      </c>
      <c r="G18" s="6" t="s">
        <v>29</v>
      </c>
      <c r="H18" s="6" t="s">
        <v>68</v>
      </c>
      <c r="I18" s="6" t="s">
        <v>31</v>
      </c>
    </row>
    <row r="19" s="1" customFormat="1" ht="48" customHeight="1" spans="1:9">
      <c r="A19" s="4" t="s">
        <v>71</v>
      </c>
      <c r="B19" s="5" t="s">
        <v>72</v>
      </c>
      <c r="C19" s="4" t="s">
        <v>73</v>
      </c>
      <c r="D19" s="6" t="s">
        <v>13</v>
      </c>
      <c r="E19" s="6" t="str">
        <f>VLOOKUP(C19,[1]面试名单!$C$3:$M$38,9,FALSE)</f>
        <v>南方医科大学</v>
      </c>
      <c r="F19" s="6" t="s">
        <v>28</v>
      </c>
      <c r="G19" s="6" t="s">
        <v>29</v>
      </c>
      <c r="H19" s="6" t="s">
        <v>74</v>
      </c>
      <c r="I19" s="6" t="s">
        <v>31</v>
      </c>
    </row>
    <row r="20" s="1" customFormat="1" ht="48" customHeight="1" spans="1:9">
      <c r="A20" s="4" t="s">
        <v>75</v>
      </c>
      <c r="B20" s="5" t="s">
        <v>76</v>
      </c>
      <c r="C20" s="4" t="s">
        <v>77</v>
      </c>
      <c r="D20" s="6" t="s">
        <v>13</v>
      </c>
      <c r="E20" s="6" t="str">
        <f>VLOOKUP(C20,[1]面试名单!$C$3:$M$38,9,FALSE)</f>
        <v>贵州财经大学</v>
      </c>
      <c r="F20" s="6" t="s">
        <v>28</v>
      </c>
      <c r="G20" s="6" t="s">
        <v>29</v>
      </c>
      <c r="H20" s="6" t="s">
        <v>78</v>
      </c>
      <c r="I20" s="6" t="s">
        <v>79</v>
      </c>
    </row>
    <row r="21" s="1" customFormat="1" ht="30" customHeight="1" spans="1:3">
      <c r="A21" s="7"/>
      <c r="C21" s="7"/>
    </row>
  </sheetData>
  <mergeCells count="1">
    <mergeCell ref="A1:I1"/>
  </mergeCells>
  <conditionalFormatting sqref="C3">
    <cfRule type="duplicateValues" dxfId="0" priority="1"/>
  </conditionalFormatting>
  <conditionalFormatting sqref="C2 C4:C1048576">
    <cfRule type="duplicateValues" dxfId="0" priority="2"/>
  </conditionalFormatting>
  <printOptions horizontalCentered="1"/>
  <pageMargins left="0.393055555555556" right="0.432638888888889" top="0.354166666666667" bottom="0.0784722222222222" header="0.550694444444444" footer="0.0388888888888889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2021-03-02T02:25:00Z</dcterms:created>
  <dcterms:modified xsi:type="dcterms:W3CDTF">2021-04-19T09:01:55Z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