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1编外第二批\"/>
    </mc:Choice>
  </mc:AlternateContent>
  <xr:revisionPtr revIDLastSave="0" documentId="13_ncr:1_{487A6B99-C153-4335-900C-0C220D5BF9A1}" xr6:coauthVersionLast="45" xr6:coauthVersionMax="45" xr10:uidLastSave="{00000000-0000-0000-0000-000000000000}"/>
  <bookViews>
    <workbookView xWindow="-110" yWindow="-110" windowWidth="19420" windowHeight="10460" xr2:uid="{B895F5E1-EEFD-4C17-B151-EEE5436D4F81}"/>
  </bookViews>
  <sheets>
    <sheet name="编外计划" sheetId="1" r:id="rId1"/>
  </sheets>
  <externalReferences>
    <externalReference r:id="rId2"/>
  </externalReferences>
  <definedNames>
    <definedName name="_xlnm._FilterDatabase" localSheetId="0" hidden="1">编外计划!$A$3:$J$3</definedName>
    <definedName name="hjlx" localSheetId="0">[1]Sheet2!$C$2:$C$12</definedName>
    <definedName name="_xlnm.Print_Area" localSheetId="0">编外计划!$A$1:$J$20</definedName>
    <definedName name="_xlnm.Print_Titles" localSheetId="0">编外计划!$1:$3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<sst xmlns="http://schemas.openxmlformats.org/spreadsheetml/2006/main" count="137" uniqueCount="80">
  <si>
    <t>岗位代码</t>
    <phoneticPr fontId="3" type="noConversion"/>
  </si>
  <si>
    <t>岗位名称</t>
  </si>
  <si>
    <t>招聘人数</t>
    <phoneticPr fontId="3" type="noConversion"/>
  </si>
  <si>
    <t>专业要求</t>
    <phoneticPr fontId="3" type="noConversion"/>
  </si>
  <si>
    <t>学历要求</t>
    <phoneticPr fontId="3" type="noConversion"/>
  </si>
  <si>
    <t>学位要求</t>
  </si>
  <si>
    <t>规培要求</t>
    <phoneticPr fontId="3" type="noConversion"/>
  </si>
  <si>
    <t>资格要求</t>
    <phoneticPr fontId="3" type="noConversion"/>
  </si>
  <si>
    <t>备注</t>
  </si>
  <si>
    <t>硕士研究生及以上</t>
    <phoneticPr fontId="2" type="noConversion"/>
  </si>
  <si>
    <t>硕士及以上</t>
    <phoneticPr fontId="2" type="noConversion"/>
  </si>
  <si>
    <t>完成规培</t>
    <phoneticPr fontId="2" type="noConversion"/>
  </si>
  <si>
    <t>医师（初级）以上</t>
    <phoneticPr fontId="2" type="noConversion"/>
  </si>
  <si>
    <t>是否应届</t>
    <phoneticPr fontId="2" type="noConversion"/>
  </si>
  <si>
    <t>不限</t>
    <phoneticPr fontId="2" type="noConversion"/>
  </si>
  <si>
    <t>针灸推拿学</t>
    <phoneticPr fontId="2" type="noConversion"/>
  </si>
  <si>
    <t>针灸康复门诊医师</t>
    <phoneticPr fontId="2" type="noConversion"/>
  </si>
  <si>
    <t>本科及以上</t>
    <phoneticPr fontId="2" type="noConversion"/>
  </si>
  <si>
    <t>学士及以上</t>
    <phoneticPr fontId="2" type="noConversion"/>
  </si>
  <si>
    <t>针灸科医师（科研）</t>
    <phoneticPr fontId="2" type="noConversion"/>
  </si>
  <si>
    <t>针灸科医师（临床）</t>
    <phoneticPr fontId="2" type="noConversion"/>
  </si>
  <si>
    <t>博士</t>
    <phoneticPr fontId="2" type="noConversion"/>
  </si>
  <si>
    <t>财务科干事</t>
    <phoneticPr fontId="2" type="noConversion"/>
  </si>
  <si>
    <t>应届</t>
    <phoneticPr fontId="2" type="noConversion"/>
  </si>
  <si>
    <t>制剂室药师</t>
    <phoneticPr fontId="2" type="noConversion"/>
  </si>
  <si>
    <t>有药品（制剂）生产、分析、工艺验证经验者优先</t>
    <phoneticPr fontId="2" type="noConversion"/>
  </si>
  <si>
    <t>发表过SCI文章，总分3分及以上</t>
    <phoneticPr fontId="2" type="noConversion"/>
  </si>
  <si>
    <t>会计学/财务管理</t>
    <phoneticPr fontId="2" type="noConversion"/>
  </si>
  <si>
    <t>无</t>
    <phoneticPr fontId="2" type="noConversion"/>
  </si>
  <si>
    <t>专业型硕士</t>
    <phoneticPr fontId="2" type="noConversion"/>
  </si>
  <si>
    <t>耳鼻喉科医师</t>
    <phoneticPr fontId="2" type="noConversion"/>
  </si>
  <si>
    <t>中医五官科学</t>
    <phoneticPr fontId="2" type="noConversion"/>
  </si>
  <si>
    <t>能熟练完成鼻内镜下鼻窦开放手术、喉部肿物切除术、腺样体切除术</t>
    <phoneticPr fontId="2" type="noConversion"/>
  </si>
  <si>
    <t>放射科医师</t>
    <phoneticPr fontId="2" type="noConversion"/>
  </si>
  <si>
    <t>影像医学与核医学</t>
    <phoneticPr fontId="2" type="noConversion"/>
  </si>
  <si>
    <t>中级以上</t>
    <phoneticPr fontId="2" type="noConversion"/>
  </si>
  <si>
    <t>有3年以上三甲医院工作经验</t>
    <phoneticPr fontId="2" type="noConversion"/>
  </si>
  <si>
    <t>临床检验</t>
    <phoneticPr fontId="2" type="noConversion"/>
  </si>
  <si>
    <t>临床检验诊断学</t>
    <phoneticPr fontId="2" type="noConversion"/>
  </si>
  <si>
    <t>博士研究生</t>
    <phoneticPr fontId="2" type="noConversion"/>
  </si>
  <si>
    <t>临床医学检验技术初级（师）及以上</t>
    <phoneticPr fontId="2" type="noConversion"/>
  </si>
  <si>
    <t>有临床检验工作经验优先</t>
    <phoneticPr fontId="2" type="noConversion"/>
  </si>
  <si>
    <t>病理诊断</t>
    <phoneticPr fontId="2" type="noConversion"/>
  </si>
  <si>
    <t>病理学</t>
    <phoneticPr fontId="2" type="noConversion"/>
  </si>
  <si>
    <t>有三甲医院工作经验优先</t>
    <phoneticPr fontId="2" type="noConversion"/>
  </si>
  <si>
    <t>中药调配</t>
    <phoneticPr fontId="2" type="noConversion"/>
  </si>
  <si>
    <t>中药学</t>
    <phoneticPr fontId="2" type="noConversion"/>
  </si>
  <si>
    <t>合计</t>
    <phoneticPr fontId="2" type="noConversion"/>
  </si>
  <si>
    <t>备注：本次公告招聘岗位为非事业编制人员岗位</t>
    <phoneticPr fontId="2" type="noConversion"/>
  </si>
  <si>
    <t>无</t>
    <phoneticPr fontId="2" type="noConversion"/>
  </si>
  <si>
    <t>不限</t>
    <phoneticPr fontId="2" type="noConversion"/>
  </si>
  <si>
    <t>软件工程师</t>
    <phoneticPr fontId="2" type="noConversion"/>
  </si>
  <si>
    <t>计算机科学与技术/软件工程</t>
    <phoneticPr fontId="2" type="noConversion"/>
  </si>
  <si>
    <t>护士</t>
    <phoneticPr fontId="2" type="noConversion"/>
  </si>
  <si>
    <t>护理学</t>
    <phoneticPr fontId="2" type="noConversion"/>
  </si>
  <si>
    <t>大专及以上</t>
    <phoneticPr fontId="2" type="noConversion"/>
  </si>
  <si>
    <t>不限</t>
    <phoneticPr fontId="2" type="noConversion"/>
  </si>
  <si>
    <t>无</t>
    <phoneticPr fontId="2" type="noConversion"/>
  </si>
  <si>
    <t>护士资格证</t>
    <phoneticPr fontId="2" type="noConversion"/>
  </si>
  <si>
    <t>中医内科学</t>
    <phoneticPr fontId="2" type="noConversion"/>
  </si>
  <si>
    <t>不限</t>
    <phoneticPr fontId="2" type="noConversion"/>
  </si>
  <si>
    <t>口腔科医师（口腔颌面外科）</t>
    <phoneticPr fontId="2" type="noConversion"/>
  </si>
  <si>
    <t>口腔医学</t>
    <phoneticPr fontId="2" type="noConversion"/>
  </si>
  <si>
    <t>不限</t>
    <phoneticPr fontId="2" type="noConversion"/>
  </si>
  <si>
    <t>广州医科大学附属中医医院2021年第二批编外招聘岗位需求表</t>
    <phoneticPr fontId="3" type="noConversion"/>
  </si>
  <si>
    <t>副主任医师（副高）及以上</t>
    <phoneticPr fontId="2" type="noConversion"/>
  </si>
  <si>
    <t>中医师</t>
    <phoneticPr fontId="2" type="noConversion"/>
  </si>
  <si>
    <t>派驻勤正中医医院</t>
    <phoneticPr fontId="2" type="noConversion"/>
  </si>
  <si>
    <t>有推拿工作经验者优先</t>
    <phoneticPr fontId="2" type="noConversion"/>
  </si>
  <si>
    <t>中药师（初级）及以上</t>
    <phoneticPr fontId="2" type="noConversion"/>
  </si>
  <si>
    <t>1.有内外妇儿科工作经验优先
2.中医院校毕业者优先
3.大专学历原则上要求3年以上三甲医院护理工作经历</t>
    <phoneticPr fontId="2" type="noConversion"/>
  </si>
  <si>
    <t>党建办干事</t>
    <phoneticPr fontId="2" type="noConversion"/>
  </si>
  <si>
    <t>政治学理论/中共党史（含党的学说与党的建设）/马克思主义基本理论/思想政治教育</t>
    <phoneticPr fontId="2" type="noConversion"/>
  </si>
  <si>
    <t>中共党员</t>
    <phoneticPr fontId="2" type="noConversion"/>
  </si>
  <si>
    <t>中药学、药物制剂、制药工程等相关专业</t>
    <phoneticPr fontId="2" type="noConversion"/>
  </si>
  <si>
    <t>重症医学科医师</t>
    <phoneticPr fontId="2" type="noConversion"/>
  </si>
  <si>
    <t>完成规培</t>
    <phoneticPr fontId="2" type="noConversion"/>
  </si>
  <si>
    <t>不限</t>
    <phoneticPr fontId="2" type="noConversion"/>
  </si>
  <si>
    <t>1.内科方向
2.心血管方向可进行介入、放置心脏起搏器，或可熟练操作超声，或以第一作者发表SCI文章者优先</t>
    <phoneticPr fontId="2" type="noConversion"/>
  </si>
  <si>
    <t>中医学/内科学/中西医结合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</si>
</sst>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等线"/>
      <family val="3"/>
      <charset val="134"/>
      <scheme val="minor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R-SX\02&#25307;&#32856;\2018&#20844;&#25307;\&#32534;&#20869;\&#24178;&#37096;&#20154;&#20107;&#22788;&#22686;&#20154;&#35745;&#21010;&#30003;&#25253;2018.01\My%20Documents\&#20020;&#32856;\&#31038;&#20445;\&#22686;&#20943;&#21592;&#27169;&#29256;2014-05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2373D-0274-4275-8229-8D517D224C53}">
  <sheetPr>
    <tabColor indexed="47"/>
    <pageSetUpPr fitToPage="1"/>
  </sheetPr>
  <dimension ref="A1:O20"/>
  <sheetViews>
    <sheetView tabSelected="1" view="pageBreakPreview" zoomScale="85" zoomScaleNormal="100" zoomScaleSheetLayoutView="85" workbookViewId="0">
      <pane xSplit="2" ySplit="3" topLeftCell="C4" activePane="bottomRight" state="frozen"/>
      <selection pane="topRight"/>
      <selection pane="bottomLeft"/>
      <selection pane="bottomRight" activeCell="H8" sqref="H8"/>
    </sheetView>
  </sheetViews>
  <sheetFormatPr defaultColWidth="9" defaultRowHeight="15" x14ac:dyDescent="0.25"/>
  <cols>
    <col min="1" max="1" width="6.5" style="7" customWidth="1"/>
    <col min="2" max="2" width="22.58203125" style="7" customWidth="1"/>
    <col min="3" max="3" width="6.9140625" style="11" customWidth="1"/>
    <col min="4" max="4" width="19.1640625" style="11" customWidth="1"/>
    <col min="5" max="5" width="15.25" style="11" bestFit="1" customWidth="1"/>
    <col min="6" max="6" width="13.83203125" style="11" customWidth="1"/>
    <col min="7" max="7" width="11.33203125" style="12" bestFit="1" customWidth="1"/>
    <col min="8" max="8" width="11.4140625" style="7" bestFit="1" customWidth="1"/>
    <col min="9" max="9" width="11.33203125" style="7" bestFit="1" customWidth="1"/>
    <col min="10" max="10" width="40.75" style="7" bestFit="1" customWidth="1"/>
    <col min="11" max="11" width="31" style="7" customWidth="1"/>
    <col min="12" max="12" width="34.5" style="7" customWidth="1"/>
    <col min="13" max="13" width="14.25" style="7" customWidth="1"/>
    <col min="14" max="14" width="58.75" style="7" bestFit="1" customWidth="1"/>
    <col min="15" max="15" width="60.33203125" style="7" customWidth="1"/>
    <col min="16" max="16384" width="9" style="7"/>
  </cols>
  <sheetData>
    <row r="1" spans="1:14" customFormat="1" ht="22.5" customHeight="1" x14ac:dyDescent="0.25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1"/>
      <c r="M1" s="1"/>
      <c r="N1" s="1"/>
    </row>
    <row r="2" spans="1:14" customFormat="1" ht="22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40.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13</v>
      </c>
      <c r="J3" s="13" t="s">
        <v>8</v>
      </c>
      <c r="K3" s="4"/>
    </row>
    <row r="4" spans="1:14" s="5" customFormat="1" ht="35" x14ac:dyDescent="0.25">
      <c r="A4" s="14">
        <v>2001</v>
      </c>
      <c r="B4" s="14" t="s">
        <v>19</v>
      </c>
      <c r="C4" s="14">
        <v>1</v>
      </c>
      <c r="D4" s="14" t="s">
        <v>15</v>
      </c>
      <c r="E4" s="14" t="s">
        <v>39</v>
      </c>
      <c r="F4" s="14" t="s">
        <v>21</v>
      </c>
      <c r="G4" s="14" t="s">
        <v>14</v>
      </c>
      <c r="H4" s="14" t="s">
        <v>12</v>
      </c>
      <c r="I4" s="14" t="s">
        <v>14</v>
      </c>
      <c r="J4" s="14" t="s">
        <v>26</v>
      </c>
      <c r="K4" s="4"/>
    </row>
    <row r="5" spans="1:14" s="5" customFormat="1" ht="35" x14ac:dyDescent="0.25">
      <c r="A5" s="14">
        <v>2002</v>
      </c>
      <c r="B5" s="14" t="s">
        <v>20</v>
      </c>
      <c r="C5" s="14">
        <v>1</v>
      </c>
      <c r="D5" s="14" t="s">
        <v>15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14</v>
      </c>
      <c r="J5" s="14" t="s">
        <v>29</v>
      </c>
      <c r="K5" s="4"/>
    </row>
    <row r="6" spans="1:14" s="5" customFormat="1" ht="35" x14ac:dyDescent="0.25">
      <c r="A6" s="14">
        <v>2003</v>
      </c>
      <c r="B6" s="14" t="s">
        <v>16</v>
      </c>
      <c r="C6" s="14">
        <v>3</v>
      </c>
      <c r="D6" s="14" t="s">
        <v>15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14</v>
      </c>
      <c r="J6" s="14" t="s">
        <v>68</v>
      </c>
      <c r="K6" s="4"/>
    </row>
    <row r="7" spans="1:14" s="5" customFormat="1" ht="70" x14ac:dyDescent="0.25">
      <c r="A7" s="14">
        <v>2004</v>
      </c>
      <c r="B7" s="14" t="s">
        <v>30</v>
      </c>
      <c r="C7" s="14">
        <v>1</v>
      </c>
      <c r="D7" s="14" t="s">
        <v>31</v>
      </c>
      <c r="E7" s="14" t="s">
        <v>17</v>
      </c>
      <c r="F7" s="14" t="s">
        <v>18</v>
      </c>
      <c r="G7" s="14" t="s">
        <v>14</v>
      </c>
      <c r="H7" s="14" t="s">
        <v>65</v>
      </c>
      <c r="I7" s="14" t="s">
        <v>14</v>
      </c>
      <c r="J7" s="14" t="s">
        <v>32</v>
      </c>
      <c r="K7" s="4"/>
    </row>
    <row r="8" spans="1:14" s="5" customFormat="1" ht="70" x14ac:dyDescent="0.25">
      <c r="A8" s="14">
        <v>2005</v>
      </c>
      <c r="B8" s="14" t="s">
        <v>75</v>
      </c>
      <c r="C8" s="14">
        <v>1</v>
      </c>
      <c r="D8" s="14" t="s">
        <v>79</v>
      </c>
      <c r="E8" s="14" t="s">
        <v>9</v>
      </c>
      <c r="F8" s="14" t="s">
        <v>10</v>
      </c>
      <c r="G8" s="14" t="s">
        <v>76</v>
      </c>
      <c r="H8" s="14" t="s">
        <v>12</v>
      </c>
      <c r="I8" s="14" t="s">
        <v>77</v>
      </c>
      <c r="J8" s="14" t="s">
        <v>78</v>
      </c>
      <c r="K8" s="4"/>
    </row>
    <row r="9" spans="1:14" s="5" customFormat="1" ht="35" x14ac:dyDescent="0.25">
      <c r="A9" s="14">
        <v>2006</v>
      </c>
      <c r="B9" s="14" t="s">
        <v>61</v>
      </c>
      <c r="C9" s="14">
        <v>1</v>
      </c>
      <c r="D9" s="14" t="s">
        <v>62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63</v>
      </c>
      <c r="J9" s="14"/>
      <c r="K9" s="4"/>
    </row>
    <row r="10" spans="1:14" s="5" customFormat="1" ht="35" x14ac:dyDescent="0.25">
      <c r="A10" s="14">
        <v>2007</v>
      </c>
      <c r="B10" s="14" t="s">
        <v>66</v>
      </c>
      <c r="C10" s="14">
        <v>2</v>
      </c>
      <c r="D10" s="14" t="s">
        <v>59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60</v>
      </c>
      <c r="J10" s="14" t="s">
        <v>67</v>
      </c>
      <c r="K10" s="4"/>
    </row>
    <row r="11" spans="1:14" s="5" customFormat="1" ht="35" x14ac:dyDescent="0.25">
      <c r="A11" s="14">
        <v>2008</v>
      </c>
      <c r="B11" s="14" t="s">
        <v>33</v>
      </c>
      <c r="C11" s="14">
        <v>2</v>
      </c>
      <c r="D11" s="14" t="s">
        <v>34</v>
      </c>
      <c r="E11" s="14" t="s">
        <v>9</v>
      </c>
      <c r="F11" s="14" t="s">
        <v>10</v>
      </c>
      <c r="G11" s="14" t="s">
        <v>11</v>
      </c>
      <c r="H11" s="14" t="s">
        <v>35</v>
      </c>
      <c r="I11" s="14" t="s">
        <v>14</v>
      </c>
      <c r="J11" s="14" t="s">
        <v>36</v>
      </c>
      <c r="K11" s="4"/>
    </row>
    <row r="12" spans="1:14" s="5" customFormat="1" ht="87.5" x14ac:dyDescent="0.25">
      <c r="A12" s="14">
        <v>2009</v>
      </c>
      <c r="B12" s="14" t="s">
        <v>37</v>
      </c>
      <c r="C12" s="14">
        <v>1</v>
      </c>
      <c r="D12" s="14" t="s">
        <v>38</v>
      </c>
      <c r="E12" s="14" t="s">
        <v>39</v>
      </c>
      <c r="F12" s="14" t="s">
        <v>21</v>
      </c>
      <c r="G12" s="14" t="s">
        <v>28</v>
      </c>
      <c r="H12" s="14" t="s">
        <v>40</v>
      </c>
      <c r="I12" s="14" t="s">
        <v>14</v>
      </c>
      <c r="J12" s="14" t="s">
        <v>41</v>
      </c>
      <c r="K12" s="4"/>
    </row>
    <row r="13" spans="1:14" s="5" customFormat="1" ht="70" x14ac:dyDescent="0.25">
      <c r="A13" s="14">
        <v>2010</v>
      </c>
      <c r="B13" s="14" t="s">
        <v>42</v>
      </c>
      <c r="C13" s="14">
        <v>1</v>
      </c>
      <c r="D13" s="14" t="s">
        <v>43</v>
      </c>
      <c r="E13" s="14" t="s">
        <v>17</v>
      </c>
      <c r="F13" s="14" t="s">
        <v>18</v>
      </c>
      <c r="G13" s="14" t="s">
        <v>11</v>
      </c>
      <c r="H13" s="14" t="s">
        <v>65</v>
      </c>
      <c r="I13" s="14" t="s">
        <v>14</v>
      </c>
      <c r="J13" s="14" t="s">
        <v>44</v>
      </c>
      <c r="K13" s="6"/>
    </row>
    <row r="14" spans="1:14" ht="52.5" x14ac:dyDescent="0.25">
      <c r="A14" s="14">
        <v>2011</v>
      </c>
      <c r="B14" s="14" t="s">
        <v>45</v>
      </c>
      <c r="C14" s="14">
        <v>1</v>
      </c>
      <c r="D14" s="14" t="s">
        <v>46</v>
      </c>
      <c r="E14" s="14" t="s">
        <v>9</v>
      </c>
      <c r="F14" s="14" t="s">
        <v>10</v>
      </c>
      <c r="G14" s="14" t="s">
        <v>28</v>
      </c>
      <c r="H14" s="14" t="s">
        <v>69</v>
      </c>
      <c r="I14" s="14" t="s">
        <v>14</v>
      </c>
      <c r="J14" s="14"/>
      <c r="K14" s="6"/>
    </row>
    <row r="15" spans="1:14" s="5" customFormat="1" ht="52.5" x14ac:dyDescent="0.25">
      <c r="A15" s="14">
        <v>2012</v>
      </c>
      <c r="B15" s="14" t="s">
        <v>24</v>
      </c>
      <c r="C15" s="14">
        <v>1</v>
      </c>
      <c r="D15" s="14" t="s">
        <v>74</v>
      </c>
      <c r="E15" s="14" t="s">
        <v>17</v>
      </c>
      <c r="F15" s="14" t="s">
        <v>18</v>
      </c>
      <c r="G15" s="14" t="s">
        <v>28</v>
      </c>
      <c r="H15" s="14" t="s">
        <v>28</v>
      </c>
      <c r="I15" s="14" t="s">
        <v>14</v>
      </c>
      <c r="J15" s="14" t="s">
        <v>25</v>
      </c>
      <c r="K15" s="6"/>
    </row>
    <row r="16" spans="1:14" s="5" customFormat="1" ht="93.5" customHeight="1" x14ac:dyDescent="0.25">
      <c r="A16" s="14">
        <v>2013</v>
      </c>
      <c r="B16" s="14" t="s">
        <v>53</v>
      </c>
      <c r="C16" s="14">
        <v>20</v>
      </c>
      <c r="D16" s="14" t="s">
        <v>54</v>
      </c>
      <c r="E16" s="14" t="s">
        <v>55</v>
      </c>
      <c r="F16" s="14" t="s">
        <v>56</v>
      </c>
      <c r="G16" s="14" t="s">
        <v>57</v>
      </c>
      <c r="H16" s="14" t="s">
        <v>58</v>
      </c>
      <c r="I16" s="14" t="s">
        <v>56</v>
      </c>
      <c r="J16" s="14" t="s">
        <v>70</v>
      </c>
      <c r="K16" s="6"/>
    </row>
    <row r="17" spans="1:15" ht="35" x14ac:dyDescent="0.25">
      <c r="A17" s="14">
        <v>2014</v>
      </c>
      <c r="B17" s="14" t="s">
        <v>22</v>
      </c>
      <c r="C17" s="14">
        <v>1</v>
      </c>
      <c r="D17" s="14" t="s">
        <v>27</v>
      </c>
      <c r="E17" s="14" t="s">
        <v>9</v>
      </c>
      <c r="F17" s="14" t="s">
        <v>10</v>
      </c>
      <c r="G17" s="14" t="s">
        <v>28</v>
      </c>
      <c r="H17" s="14" t="s">
        <v>28</v>
      </c>
      <c r="I17" s="14" t="s">
        <v>23</v>
      </c>
      <c r="J17" s="14"/>
      <c r="K17" s="6"/>
    </row>
    <row r="18" spans="1:15" ht="105" x14ac:dyDescent="0.25">
      <c r="A18" s="14">
        <v>2015</v>
      </c>
      <c r="B18" s="14" t="s">
        <v>71</v>
      </c>
      <c r="C18" s="14">
        <v>1</v>
      </c>
      <c r="D18" s="14" t="s">
        <v>72</v>
      </c>
      <c r="E18" s="14" t="s">
        <v>9</v>
      </c>
      <c r="F18" s="14" t="s">
        <v>10</v>
      </c>
      <c r="G18" s="14" t="s">
        <v>28</v>
      </c>
      <c r="H18" s="14" t="s">
        <v>28</v>
      </c>
      <c r="I18" s="14" t="s">
        <v>14</v>
      </c>
      <c r="J18" s="14" t="s">
        <v>73</v>
      </c>
      <c r="K18" s="6"/>
    </row>
    <row r="19" spans="1:15" ht="35" x14ac:dyDescent="0.25">
      <c r="A19" s="14">
        <v>2016</v>
      </c>
      <c r="B19" s="14" t="s">
        <v>51</v>
      </c>
      <c r="C19" s="14">
        <v>1</v>
      </c>
      <c r="D19" s="14" t="s">
        <v>52</v>
      </c>
      <c r="E19" s="14" t="s">
        <v>17</v>
      </c>
      <c r="F19" s="14" t="s">
        <v>50</v>
      </c>
      <c r="G19" s="14" t="s">
        <v>49</v>
      </c>
      <c r="H19" s="14" t="s">
        <v>49</v>
      </c>
      <c r="I19" s="14" t="s">
        <v>50</v>
      </c>
      <c r="J19" s="14"/>
      <c r="K19" s="6"/>
    </row>
    <row r="20" spans="1:15" ht="18.75" customHeight="1" x14ac:dyDescent="0.25">
      <c r="A20" s="16" t="s">
        <v>47</v>
      </c>
      <c r="B20" s="17"/>
      <c r="C20" s="14">
        <f>SUM(C4:C19)</f>
        <v>39</v>
      </c>
      <c r="D20" s="16" t="s">
        <v>48</v>
      </c>
      <c r="E20" s="17"/>
      <c r="F20" s="17"/>
      <c r="G20" s="17"/>
      <c r="H20" s="17"/>
      <c r="I20" s="17"/>
      <c r="J20" s="18"/>
      <c r="K20" s="8"/>
      <c r="L20" s="8"/>
      <c r="M20" s="8"/>
      <c r="N20" s="9"/>
      <c r="O20" s="10"/>
    </row>
  </sheetData>
  <autoFilter ref="A3:K3" xr:uid="{B6414480-D482-4299-BD02-22AB1EE1D880}"/>
  <sortState xmlns:xlrd2="http://schemas.microsoft.com/office/spreadsheetml/2017/richdata2" ref="A5:J18">
    <sortCondition ref="A5:A18"/>
  </sortState>
  <mergeCells count="3">
    <mergeCell ref="A1:J1"/>
    <mergeCell ref="D20:J20"/>
    <mergeCell ref="A20:B20"/>
  </mergeCells>
  <phoneticPr fontId="2" type="noConversion"/>
  <printOptions horizontalCentered="1"/>
  <pageMargins left="0.23622047244094491" right="0.23622047244094491" top="0.39370078740157483" bottom="0.47244094488188981" header="0.31496062992125984" footer="0.31496062992125984"/>
  <pageSetup paperSize="9" scale="84" fitToHeight="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编外计划</vt:lpstr>
      <vt:lpstr>编外计划!Print_Area</vt:lpstr>
      <vt:lpstr>编外计划!Print_Titles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江丰</dc:creator>
  <cp:lastModifiedBy>江丰</cp:lastModifiedBy>
  <cp:lastPrinted>2021-04-15T09:13:24Z</cp:lastPrinted>
  <dcterms:created xsi:type="dcterms:W3CDTF">2020-12-21T00:36:47Z</dcterms:created>
  <dcterms:modified xsi:type="dcterms:W3CDTF">2021-04-15T09:16:54Z</dcterms:modified>
</cp:coreProperties>
</file>